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6.2025_cit_7982/"/>
    </mc:Choice>
  </mc:AlternateContent>
  <xr:revisionPtr revIDLastSave="6" documentId="11_2F0E7A0FFB9A8361F088679C74020B4FF22458CB" xr6:coauthVersionLast="47" xr6:coauthVersionMax="47" xr10:uidLastSave="{D1F1C91C-96AE-45B8-A731-EA9AC9936B01}"/>
  <bookViews>
    <workbookView xWindow="-22830" yWindow="316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</calcChain>
</file>

<file path=xl/sharedStrings.xml><?xml version="1.0" encoding="utf-8"?>
<sst xmlns="http://schemas.openxmlformats.org/spreadsheetml/2006/main" count="213" uniqueCount="56">
  <si>
    <t/>
  </si>
  <si>
    <t>25% NKUP</t>
  </si>
  <si>
    <t>5025000016</t>
  </si>
  <si>
    <t>KR</t>
  </si>
  <si>
    <t>40</t>
  </si>
  <si>
    <t>PLN</t>
  </si>
  <si>
    <t>NK</t>
  </si>
  <si>
    <t>202501*LEASING SAMOCHODÓW 01/2025</t>
  </si>
  <si>
    <t>5025000018</t>
  </si>
  <si>
    <t>202501*NAJEM SAMOCHODU - B.KOCHANOWSKI</t>
  </si>
  <si>
    <t>5125000014</t>
  </si>
  <si>
    <t>WR</t>
  </si>
  <si>
    <t>202501*PALIWO DO SAM. OSOBOWYCH 12/2024</t>
  </si>
  <si>
    <t>5125000057</t>
  </si>
  <si>
    <t>202502*LEASING WE 1T931 i WE 7N489</t>
  </si>
  <si>
    <t>5125000074</t>
  </si>
  <si>
    <t>202502*NAJEM SAMOCHODU - B.KOCHANOWSKI</t>
  </si>
  <si>
    <t>5125000113</t>
  </si>
  <si>
    <t>202503*PALIWO, KOSZTY EKSPLOATACYJNE</t>
  </si>
  <si>
    <t>5125000160</t>
  </si>
  <si>
    <t>202503*NAJEM SAMOCHODU - B.KOCHANOWSKI</t>
  </si>
  <si>
    <t>5125000164</t>
  </si>
  <si>
    <t>202503*PALIWO DO SAM. OSOBOWYCH 02/2025</t>
  </si>
  <si>
    <t>5125000165</t>
  </si>
  <si>
    <t>202503*LEASING WE 1T831 ORAZ WE 7N489 03/2025</t>
  </si>
  <si>
    <t>5125000189</t>
  </si>
  <si>
    <t>202504*LEASING WE 1T931 ORAZ WE 7N489 04/2025</t>
  </si>
  <si>
    <t>5125000211</t>
  </si>
  <si>
    <t>202504*NAJEM SAMOCHODU - B.KOCHANOWSKI</t>
  </si>
  <si>
    <t>5125000243</t>
  </si>
  <si>
    <t>202505*PALIWO, AKCESORIA 03/2025</t>
  </si>
  <si>
    <t>5125000264</t>
  </si>
  <si>
    <t>202505*PALIWO, POZOSTAŁE USŁUGI 04/2025</t>
  </si>
  <si>
    <t>5125000265</t>
  </si>
  <si>
    <t>202505*LEASING WE 1T931 ORAZ WE 7N489 05/2025</t>
  </si>
  <si>
    <t>5125000274</t>
  </si>
  <si>
    <t>202505*NAJEM SAMOCHODU - B.KOCHANOWSKI</t>
  </si>
  <si>
    <t>5125000326</t>
  </si>
  <si>
    <t>202506*LEASING WE 1T931 ORAZ WE 7N489 06/2025</t>
  </si>
  <si>
    <t>5125000351</t>
  </si>
  <si>
    <t>202506*PALIWO, POZOSTAŁE USŁUGI 05/2025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</si>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</sst>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  <xf numFmtId="0" fontId="1" fillId="0" borderId="0" xfId="0" applyFon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6" workbookViewId="0">
      <selection activeCell="J25" sqref="J25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7" bestFit="1" customWidth="1"/>
  </cols>
  <sheetData>
    <row r="1" spans="1:12" ht="51" x14ac:dyDescent="0.2">
      <c r="A1" s="11" t="s">
        <v>43</v>
      </c>
      <c r="B1" s="1" t="s">
        <v>44</v>
      </c>
      <c r="C1" s="1" t="s">
        <v>45</v>
      </c>
      <c r="D1" s="1" t="s">
        <v>46</v>
      </c>
      <c r="E1" s="11" t="s">
        <v>47</v>
      </c>
      <c r="F1" s="1" t="s">
        <v>48</v>
      </c>
      <c r="G1" s="11" t="s">
        <v>49</v>
      </c>
      <c r="H1" s="11" t="s">
        <v>50</v>
      </c>
      <c r="I1" s="11" t="s">
        <v>51</v>
      </c>
      <c r="J1" s="1" t="s">
        <v>52</v>
      </c>
      <c r="K1" s="1" t="s">
        <v>53</v>
      </c>
      <c r="L1" s="1" t="s">
        <v>54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4">
        <v>385.94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8</v>
      </c>
      <c r="D3" t="s">
        <v>0</v>
      </c>
      <c r="E3" t="s">
        <v>3</v>
      </c>
      <c r="F3" s="3">
        <v>45684</v>
      </c>
      <c r="G3" t="s">
        <v>4</v>
      </c>
      <c r="H3" s="4">
        <v>345</v>
      </c>
      <c r="I3" t="s">
        <v>5</v>
      </c>
      <c r="J3" t="s">
        <v>6</v>
      </c>
      <c r="K3" t="s">
        <v>0</v>
      </c>
      <c r="L3" t="s">
        <v>9</v>
      </c>
    </row>
    <row r="4" spans="1:12" ht="14.1" customHeight="1" outlineLevel="3" x14ac:dyDescent="0.2">
      <c r="A4" s="2" t="s">
        <v>0</v>
      </c>
      <c r="B4" t="s">
        <v>1</v>
      </c>
      <c r="C4" t="s">
        <v>10</v>
      </c>
      <c r="D4" t="s">
        <v>0</v>
      </c>
      <c r="E4" t="s">
        <v>11</v>
      </c>
      <c r="F4" s="3">
        <v>45670</v>
      </c>
      <c r="G4" t="s">
        <v>4</v>
      </c>
      <c r="H4" s="4">
        <v>197.03</v>
      </c>
      <c r="I4" t="s">
        <v>5</v>
      </c>
      <c r="J4" t="s">
        <v>6</v>
      </c>
      <c r="K4" t="s">
        <v>0</v>
      </c>
      <c r="L4" t="s">
        <v>12</v>
      </c>
    </row>
    <row r="5" spans="1:12" ht="14.1" customHeight="1" outlineLevel="3" x14ac:dyDescent="0.2">
      <c r="A5" s="2" t="s">
        <v>0</v>
      </c>
      <c r="B5" t="s">
        <v>1</v>
      </c>
      <c r="C5" t="s">
        <v>13</v>
      </c>
      <c r="D5" t="s">
        <v>0</v>
      </c>
      <c r="E5" t="s">
        <v>11</v>
      </c>
      <c r="F5" s="3">
        <v>45693</v>
      </c>
      <c r="G5" t="s">
        <v>4</v>
      </c>
      <c r="H5" s="4">
        <v>385.94</v>
      </c>
      <c r="I5" t="s">
        <v>5</v>
      </c>
      <c r="J5" t="s">
        <v>6</v>
      </c>
      <c r="K5" t="s">
        <v>0</v>
      </c>
      <c r="L5" t="s">
        <v>14</v>
      </c>
    </row>
    <row r="6" spans="1:12" ht="14.1" customHeight="1" outlineLevel="3" x14ac:dyDescent="0.2">
      <c r="A6" s="2" t="s">
        <v>0</v>
      </c>
      <c r="B6" t="s">
        <v>1</v>
      </c>
      <c r="C6" t="s">
        <v>15</v>
      </c>
      <c r="D6" t="s">
        <v>0</v>
      </c>
      <c r="E6" t="s">
        <v>11</v>
      </c>
      <c r="F6" s="3">
        <v>45715</v>
      </c>
      <c r="G6" t="s">
        <v>4</v>
      </c>
      <c r="H6" s="4">
        <v>345</v>
      </c>
      <c r="I6" t="s">
        <v>5</v>
      </c>
      <c r="J6" t="s">
        <v>6</v>
      </c>
      <c r="K6" t="s">
        <v>0</v>
      </c>
      <c r="L6" t="s">
        <v>16</v>
      </c>
    </row>
    <row r="7" spans="1:12" ht="14.1" customHeight="1" outlineLevel="3" x14ac:dyDescent="0.2">
      <c r="A7" s="2" t="s">
        <v>0</v>
      </c>
      <c r="B7" t="s">
        <v>1</v>
      </c>
      <c r="C7" t="s">
        <v>17</v>
      </c>
      <c r="D7" t="s">
        <v>0</v>
      </c>
      <c r="E7" t="s">
        <v>11</v>
      </c>
      <c r="F7" s="3">
        <v>45701</v>
      </c>
      <c r="G7" t="s">
        <v>4</v>
      </c>
      <c r="H7" s="4">
        <v>231.95</v>
      </c>
      <c r="I7" t="s">
        <v>5</v>
      </c>
      <c r="J7" t="s">
        <v>6</v>
      </c>
      <c r="K7" t="s">
        <v>0</v>
      </c>
      <c r="L7" t="s">
        <v>18</v>
      </c>
    </row>
    <row r="8" spans="1:12" ht="14.1" customHeight="1" outlineLevel="3" x14ac:dyDescent="0.2">
      <c r="A8" s="2" t="s">
        <v>0</v>
      </c>
      <c r="B8" t="s">
        <v>1</v>
      </c>
      <c r="C8" t="s">
        <v>19</v>
      </c>
      <c r="D8" t="s">
        <v>0</v>
      </c>
      <c r="E8" t="s">
        <v>11</v>
      </c>
      <c r="F8" s="3">
        <v>45747</v>
      </c>
      <c r="G8" t="s">
        <v>4</v>
      </c>
      <c r="H8" s="4">
        <v>345</v>
      </c>
      <c r="I8" t="s">
        <v>5</v>
      </c>
      <c r="J8" t="s">
        <v>6</v>
      </c>
      <c r="K8" t="s">
        <v>0</v>
      </c>
      <c r="L8" t="s">
        <v>20</v>
      </c>
    </row>
    <row r="9" spans="1:12" ht="14.1" customHeight="1" outlineLevel="3" x14ac:dyDescent="0.2">
      <c r="A9" s="2" t="s">
        <v>0</v>
      </c>
      <c r="B9" t="s">
        <v>1</v>
      </c>
      <c r="C9" t="s">
        <v>21</v>
      </c>
      <c r="D9" t="s">
        <v>0</v>
      </c>
      <c r="E9" t="s">
        <v>11</v>
      </c>
      <c r="F9" s="3">
        <v>45728</v>
      </c>
      <c r="G9" t="s">
        <v>4</v>
      </c>
      <c r="H9" s="4">
        <v>222.42</v>
      </c>
      <c r="I9" t="s">
        <v>5</v>
      </c>
      <c r="J9" t="s">
        <v>6</v>
      </c>
      <c r="K9" t="s">
        <v>0</v>
      </c>
      <c r="L9" t="s">
        <v>22</v>
      </c>
    </row>
    <row r="10" spans="1:12" ht="14.1" customHeight="1" outlineLevel="3" x14ac:dyDescent="0.2">
      <c r="A10" s="2" t="s">
        <v>0</v>
      </c>
      <c r="B10" t="s">
        <v>1</v>
      </c>
      <c r="C10" t="s">
        <v>23</v>
      </c>
      <c r="D10" t="s">
        <v>0</v>
      </c>
      <c r="E10" t="s">
        <v>11</v>
      </c>
      <c r="F10" s="3">
        <v>45722</v>
      </c>
      <c r="G10" t="s">
        <v>4</v>
      </c>
      <c r="H10" s="4">
        <v>385.94</v>
      </c>
      <c r="I10" t="s">
        <v>5</v>
      </c>
      <c r="J10" t="s">
        <v>6</v>
      </c>
      <c r="K10" t="s">
        <v>0</v>
      </c>
      <c r="L10" t="s">
        <v>24</v>
      </c>
    </row>
    <row r="11" spans="1:12" ht="14.1" customHeight="1" outlineLevel="3" x14ac:dyDescent="0.2">
      <c r="A11" s="2" t="s">
        <v>0</v>
      </c>
      <c r="B11" t="s">
        <v>1</v>
      </c>
      <c r="C11" t="s">
        <v>25</v>
      </c>
      <c r="D11" t="s">
        <v>0</v>
      </c>
      <c r="E11" t="s">
        <v>11</v>
      </c>
      <c r="F11" s="3">
        <v>45751</v>
      </c>
      <c r="G11" t="s">
        <v>4</v>
      </c>
      <c r="H11" s="4">
        <v>385.94</v>
      </c>
      <c r="I11" t="s">
        <v>5</v>
      </c>
      <c r="J11" t="s">
        <v>6</v>
      </c>
      <c r="K11" t="s">
        <v>0</v>
      </c>
      <c r="L11" t="s">
        <v>26</v>
      </c>
    </row>
    <row r="12" spans="1:12" ht="14.1" customHeight="1" outlineLevel="3" x14ac:dyDescent="0.2">
      <c r="A12" s="2" t="s">
        <v>0</v>
      </c>
      <c r="B12" t="s">
        <v>1</v>
      </c>
      <c r="C12" t="s">
        <v>27</v>
      </c>
      <c r="D12" t="s">
        <v>0</v>
      </c>
      <c r="E12" t="s">
        <v>11</v>
      </c>
      <c r="F12" s="3">
        <v>45777</v>
      </c>
      <c r="G12" t="s">
        <v>4</v>
      </c>
      <c r="H12" s="4">
        <v>345</v>
      </c>
      <c r="I12" t="s">
        <v>5</v>
      </c>
      <c r="J12" t="s">
        <v>6</v>
      </c>
      <c r="K12" t="s">
        <v>0</v>
      </c>
      <c r="L12" t="s">
        <v>28</v>
      </c>
    </row>
    <row r="13" spans="1:12" ht="14.1" customHeight="1" outlineLevel="3" x14ac:dyDescent="0.2">
      <c r="A13" s="2" t="s">
        <v>0</v>
      </c>
      <c r="B13" t="s">
        <v>1</v>
      </c>
      <c r="C13" t="s">
        <v>29</v>
      </c>
      <c r="D13" t="s">
        <v>0</v>
      </c>
      <c r="E13" t="s">
        <v>11</v>
      </c>
      <c r="F13" s="3">
        <v>45761</v>
      </c>
      <c r="G13" t="s">
        <v>4</v>
      </c>
      <c r="H13" s="4">
        <v>169.98</v>
      </c>
      <c r="I13" t="s">
        <v>5</v>
      </c>
      <c r="J13" t="s">
        <v>6</v>
      </c>
      <c r="K13" t="s">
        <v>0</v>
      </c>
      <c r="L13" t="s">
        <v>30</v>
      </c>
    </row>
    <row r="14" spans="1:12" ht="14.1" customHeight="1" outlineLevel="3" x14ac:dyDescent="0.2">
      <c r="A14" s="2" t="s">
        <v>0</v>
      </c>
      <c r="B14" t="s">
        <v>1</v>
      </c>
      <c r="C14" t="s">
        <v>31</v>
      </c>
      <c r="D14" t="s">
        <v>0</v>
      </c>
      <c r="E14" t="s">
        <v>11</v>
      </c>
      <c r="F14" s="3">
        <v>45791</v>
      </c>
      <c r="G14" t="s">
        <v>4</v>
      </c>
      <c r="H14" s="4">
        <v>151.47999999999999</v>
      </c>
      <c r="I14" t="s">
        <v>5</v>
      </c>
      <c r="J14" t="s">
        <v>6</v>
      </c>
      <c r="K14" t="s">
        <v>0</v>
      </c>
      <c r="L14" t="s">
        <v>32</v>
      </c>
    </row>
    <row r="15" spans="1:12" ht="14.1" customHeight="1" outlineLevel="3" x14ac:dyDescent="0.2">
      <c r="A15" s="2" t="s">
        <v>0</v>
      </c>
      <c r="B15" t="s">
        <v>1</v>
      </c>
      <c r="C15" t="s">
        <v>33</v>
      </c>
      <c r="D15" t="s">
        <v>0</v>
      </c>
      <c r="E15" t="s">
        <v>11</v>
      </c>
      <c r="F15" s="3">
        <v>45784</v>
      </c>
      <c r="G15" t="s">
        <v>4</v>
      </c>
      <c r="H15" s="4">
        <v>385.94</v>
      </c>
      <c r="I15" t="s">
        <v>5</v>
      </c>
      <c r="J15" t="s">
        <v>6</v>
      </c>
      <c r="K15" t="s">
        <v>0</v>
      </c>
      <c r="L15" t="s">
        <v>34</v>
      </c>
    </row>
    <row r="16" spans="1:12" ht="14.1" customHeight="1" outlineLevel="3" x14ac:dyDescent="0.2">
      <c r="A16" s="2" t="s">
        <v>0</v>
      </c>
      <c r="B16" t="s">
        <v>1</v>
      </c>
      <c r="C16" t="s">
        <v>35</v>
      </c>
      <c r="D16" t="s">
        <v>0</v>
      </c>
      <c r="E16" t="s">
        <v>11</v>
      </c>
      <c r="F16" s="3">
        <v>45807</v>
      </c>
      <c r="G16" t="s">
        <v>4</v>
      </c>
      <c r="H16" s="4">
        <v>345</v>
      </c>
      <c r="I16" t="s">
        <v>5</v>
      </c>
      <c r="J16" t="s">
        <v>6</v>
      </c>
      <c r="K16" t="s">
        <v>0</v>
      </c>
      <c r="L16" t="s">
        <v>36</v>
      </c>
    </row>
    <row r="17" spans="1:12" ht="14.1" customHeight="1" outlineLevel="3" x14ac:dyDescent="0.2">
      <c r="A17" s="2" t="s">
        <v>0</v>
      </c>
      <c r="B17" t="s">
        <v>1</v>
      </c>
      <c r="C17" t="s">
        <v>37</v>
      </c>
      <c r="D17" t="s">
        <v>0</v>
      </c>
      <c r="E17" t="s">
        <v>11</v>
      </c>
      <c r="F17" s="3">
        <v>45812</v>
      </c>
      <c r="G17" t="s">
        <v>4</v>
      </c>
      <c r="H17" s="4">
        <v>385.94</v>
      </c>
      <c r="I17" t="s">
        <v>5</v>
      </c>
      <c r="J17" t="s">
        <v>6</v>
      </c>
      <c r="K17" t="s">
        <v>0</v>
      </c>
      <c r="L17" t="s">
        <v>38</v>
      </c>
    </row>
    <row r="18" spans="1:12" ht="14.1" customHeight="1" outlineLevel="3" x14ac:dyDescent="0.2">
      <c r="A18" s="2" t="s">
        <v>0</v>
      </c>
      <c r="B18" t="s">
        <v>1</v>
      </c>
      <c r="C18" t="s">
        <v>39</v>
      </c>
      <c r="D18" t="s">
        <v>0</v>
      </c>
      <c r="E18" t="s">
        <v>11</v>
      </c>
      <c r="F18" s="3">
        <v>45837</v>
      </c>
      <c r="G18" t="s">
        <v>4</v>
      </c>
      <c r="H18" s="4">
        <v>216.31</v>
      </c>
      <c r="I18" t="s">
        <v>5</v>
      </c>
      <c r="J18" t="s">
        <v>6</v>
      </c>
      <c r="K18" t="s">
        <v>0</v>
      </c>
      <c r="L18" t="s">
        <v>40</v>
      </c>
    </row>
    <row r="19" spans="1:12" outlineLevel="2" x14ac:dyDescent="0.2">
      <c r="A19" s="5" t="s">
        <v>41</v>
      </c>
      <c r="B19" s="5" t="s">
        <v>0</v>
      </c>
      <c r="C19" s="5" t="s">
        <v>0</v>
      </c>
      <c r="D19" s="5" t="s">
        <v>0</v>
      </c>
      <c r="E19" s="5" t="s">
        <v>0</v>
      </c>
      <c r="F19" s="6"/>
      <c r="G19" s="5" t="s">
        <v>0</v>
      </c>
      <c r="H19" s="7">
        <v>5229.8100000000004</v>
      </c>
      <c r="I19" s="5" t="s">
        <v>5</v>
      </c>
      <c r="J19" s="5" t="s">
        <v>0</v>
      </c>
      <c r="K19" s="5" t="s">
        <v>0</v>
      </c>
      <c r="L19" s="5" t="s">
        <v>0</v>
      </c>
    </row>
    <row r="20" spans="1:12" outlineLevel="1" x14ac:dyDescent="0.2">
      <c r="A20" s="5" t="s">
        <v>42</v>
      </c>
      <c r="B20" s="5" t="s">
        <v>0</v>
      </c>
      <c r="C20" s="5" t="s">
        <v>0</v>
      </c>
      <c r="D20" s="5" t="s">
        <v>0</v>
      </c>
      <c r="E20" s="5" t="s">
        <v>0</v>
      </c>
      <c r="F20" s="6"/>
      <c r="G20" s="5" t="s">
        <v>0</v>
      </c>
      <c r="H20" s="7">
        <v>5229.8100000000004</v>
      </c>
      <c r="I20" s="5" t="s">
        <v>5</v>
      </c>
      <c r="J20" s="5" t="s">
        <v>0</v>
      </c>
      <c r="K20" s="5" t="s">
        <v>0</v>
      </c>
      <c r="L20" s="5" t="s">
        <v>0</v>
      </c>
    </row>
    <row r="21" spans="1:12" x14ac:dyDescent="0.2">
      <c r="A21" s="8" t="s">
        <v>0</v>
      </c>
      <c r="B21" s="8" t="s">
        <v>0</v>
      </c>
      <c r="C21" s="8" t="s">
        <v>0</v>
      </c>
      <c r="D21" s="8" t="s">
        <v>0</v>
      </c>
      <c r="E21" s="8" t="s">
        <v>0</v>
      </c>
      <c r="F21" s="9"/>
      <c r="G21" s="8" t="s">
        <v>0</v>
      </c>
      <c r="H21" s="10">
        <v>5229.8100000000004</v>
      </c>
      <c r="I21" s="8" t="s">
        <v>5</v>
      </c>
      <c r="J21" s="8" t="s">
        <v>0</v>
      </c>
      <c r="K21" s="8" t="s">
        <v>0</v>
      </c>
      <c r="L21" s="8" t="s">
        <v>0</v>
      </c>
    </row>
    <row r="24" spans="1:12" x14ac:dyDescent="0.2">
      <c r="H24" s="12">
        <f>H19*25%</f>
        <v>1307.4525000000001</v>
      </c>
      <c r="I24" s="13">
        <v>0.25</v>
      </c>
      <c r="J24" s="14" t="s">
        <v>55</v>
      </c>
    </row>
    <row r="25" spans="1:12" x14ac:dyDescent="0.2">
      <c r="H25" s="12">
        <f>H19*75%</f>
        <v>3922.3575000000001</v>
      </c>
    </row>
    <row r="26" spans="1:12" x14ac:dyDescent="0.2">
      <c r="H26" s="12">
        <f>H24+H25</f>
        <v>5229.8100000000004</v>
      </c>
    </row>
    <row r="27" spans="1:12" x14ac:dyDescent="0.2">
      <c r="H27" s="12"/>
    </row>
    <row r="28" spans="1:12" x14ac:dyDescent="0.2">
      <c r="H28" s="12"/>
    </row>
    <row r="29" spans="1:12" x14ac:dyDescent="0.2">
      <c r="H29" s="12"/>
    </row>
    <row r="30" spans="1:12" x14ac:dyDescent="0.2">
      <c r="H30" s="12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EE7509CE-5DF7-4208-B95A-E322D950E146}"/>
</file>

<file path=customXml/itemProps2.xml><?xml version="1.0" encoding="utf-8"?>
<ds:datastoreItem xmlns:ds="http://schemas.openxmlformats.org/officeDocument/2006/customXml" ds:itemID="{9986AF18-4966-40A5-932C-66A0A0016C86}"/>
</file>

<file path=customXml/itemProps3.xml><?xml version="1.0" encoding="utf-8"?>
<ds:datastoreItem xmlns:ds="http://schemas.openxmlformats.org/officeDocument/2006/customXml" ds:itemID="{D0692914-D0CC-458D-B822-D98CD4224A1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2025-07-15T09:11:19Z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