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9.2024_cit\"/>
    </mc:Choice>
  </mc:AlternateContent>
  <xr:revisionPtr revIDLastSave="0" documentId="13_ncr:1_{B95A4C5D-0F0F-48C8-A35F-0CBCDDFF988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H67" i="1"/>
  <c r="H55" i="1"/>
  <c r="H54" i="1"/>
  <c r="G64" i="1"/>
</calcChain>
</file>

<file path=xl/sharedStrings.xml><?xml version="1.0" encoding="utf-8"?>
<sst xmlns="http://schemas.openxmlformats.org/spreadsheetml/2006/main" count="720" uniqueCount="108">
  <si>
    <t/>
  </si>
  <si>
    <t>20240513</t>
  </si>
  <si>
    <t>5024000044</t>
  </si>
  <si>
    <t>KR</t>
  </si>
  <si>
    <t>40</t>
  </si>
  <si>
    <t>PLN</t>
  </si>
  <si>
    <t>MA</t>
  </si>
  <si>
    <t>202405*REFAKTURA ZA MULTISPORT M-C 04/2024</t>
  </si>
  <si>
    <t>7982019927</t>
  </si>
  <si>
    <t>10798000</t>
  </si>
  <si>
    <t>498910</t>
  </si>
  <si>
    <t>7982019900</t>
  </si>
  <si>
    <t>202405*REFAKTURA ZA NATIONALE NEDERLANDEN 04/2024</t>
  </si>
  <si>
    <t>20240607</t>
  </si>
  <si>
    <t>400000005</t>
  </si>
  <si>
    <t>SA</t>
  </si>
  <si>
    <t>50</t>
  </si>
  <si>
    <t>PJ</t>
  </si>
  <si>
    <t>202406*potrącenia LP NN ROS 4/2024</t>
  </si>
  <si>
    <t>176250</t>
  </si>
  <si>
    <t>400000006</t>
  </si>
  <si>
    <t>202406*potrącenia LP NN ROS 5/2024</t>
  </si>
  <si>
    <t>400000009</t>
  </si>
  <si>
    <t>202406*potrącenia MULTISPORT ROS 4.2024</t>
  </si>
  <si>
    <t>400000010</t>
  </si>
  <si>
    <t>202406*potrącenia MULTISPORT ROS 5.2024</t>
  </si>
  <si>
    <t>400000011</t>
  </si>
  <si>
    <t>202406*potrącenia MULTISPORT ROS 6.2024</t>
  </si>
  <si>
    <t>400000023</t>
  </si>
  <si>
    <t>20240618</t>
  </si>
  <si>
    <t>5024000097</t>
  </si>
  <si>
    <t>202406*REFAKTURA ZA MULTISPORT M-C 05/2024</t>
  </si>
  <si>
    <t>202406*REFAKTURA ZA NATIONALE NEDERLANDEN 05/2024</t>
  </si>
  <si>
    <t>20240709</t>
  </si>
  <si>
    <t>5024000154</t>
  </si>
  <si>
    <t>MB</t>
  </si>
  <si>
    <t>202407*REFAKTURA ZA MULTISPORT M-C 04/2024</t>
  </si>
  <si>
    <t>202407*REFAKTURA ZA NATIONALE M-C 04/2024</t>
  </si>
  <si>
    <t>5024000155</t>
  </si>
  <si>
    <t>KG</t>
  </si>
  <si>
    <t>202407*KOR.REF.MULTISPORT 04/24</t>
  </si>
  <si>
    <t>202407*KOR.REF.NAT.NEDERLANDEN04/24</t>
  </si>
  <si>
    <t>5024000156</t>
  </si>
  <si>
    <t>202407*KOR.REF.MULTISPORT 05/2024</t>
  </si>
  <si>
    <t>202407*KOR.REF.NAT.NEDERLANDEN 05/2024</t>
  </si>
  <si>
    <t>5024000157</t>
  </si>
  <si>
    <t>5024000158</t>
  </si>
  <si>
    <t>5024000159</t>
  </si>
  <si>
    <t>202407*REFAKTURA ZA MULTISPORT M-C 05/2024</t>
  </si>
  <si>
    <t>202407*REFAKTURA ZA NATIONALE M-C 05/2024</t>
  </si>
  <si>
    <t>5024000160</t>
  </si>
  <si>
    <t>202407*REFAKTURA ZA MULTISPORT M-C 06/2024</t>
  </si>
  <si>
    <t>202407*REFAKTURA ZA NATIONALE M-C 06/2024</t>
  </si>
  <si>
    <t>5024000161</t>
  </si>
  <si>
    <t>202407*KOR.REF.MULTISPORT 06/2024</t>
  </si>
  <si>
    <t>202407*KOR.REF.NATIONALE N 06/2024</t>
  </si>
  <si>
    <t>5024000162</t>
  </si>
  <si>
    <t>20240731</t>
  </si>
  <si>
    <t>5024000207</t>
  </si>
  <si>
    <t>202407*REFAKTURA MULTISPORT M-C 07/2024</t>
  </si>
  <si>
    <t>202407*REFAKTURA NATIONALE NEDERLANDEN M-C 07/2024</t>
  </si>
  <si>
    <t>5024000208</t>
  </si>
  <si>
    <t>5024000209</t>
  </si>
  <si>
    <t>20240831</t>
  </si>
  <si>
    <t>5024000285</t>
  </si>
  <si>
    <t>202408*REFAKTURA MULTISPORT M-C 08/2024</t>
  </si>
  <si>
    <t>202408*REFAKTURA NATIONALE NEDERLANDEN M-C 08/2024</t>
  </si>
  <si>
    <t>20240930</t>
  </si>
  <si>
    <t>5024000345</t>
  </si>
  <si>
    <t>202409*REFAKTURA MULTISPORT M-C 09/24</t>
  </si>
  <si>
    <t>202409*REFAKTURA NATIONALE M-C 09/24</t>
  </si>
  <si>
    <t>7982019977</t>
  </si>
  <si>
    <t>31072024</t>
  </si>
  <si>
    <t>400000024</t>
  </si>
  <si>
    <t>202407*potrącenia MULTISPORT ROS 6.2024</t>
  </si>
  <si>
    <t>400000025</t>
  </si>
  <si>
    <t>202407*potrącenia MULTISPORT ROS 7.2024</t>
  </si>
  <si>
    <t>400000026</t>
  </si>
  <si>
    <t>202407*potrącenia LP NN ROS 6/2024</t>
  </si>
  <si>
    <t>400000027</t>
  </si>
  <si>
    <t>202407*potrącenia LP NN ROS 7/2024</t>
  </si>
  <si>
    <t>31082024</t>
  </si>
  <si>
    <t>400000032</t>
  </si>
  <si>
    <t>202408*potrącenia MULTISPORT ROS 8.2024</t>
  </si>
  <si>
    <t>400000034</t>
  </si>
  <si>
    <t>202408*potrącenia LP NN ROS 8/2024</t>
  </si>
  <si>
    <t>'@01\QZaksięg.@</t>
  </si>
  <si>
    <t>Konto 498910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</si>
  <si>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</si>
  <si>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</si>
  <si>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</si>
  <si>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</si>
  <si>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</si>
  <si>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</si>
  <si>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</si>
  <si>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</si>
  <si>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</si>
  <si>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</si>
  <si>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</si>
  <si>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</si>
  <si>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</si>
  <si>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</si>
  <si>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</si>
  <si>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</si>
  <si>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</si>
  <si>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środki obrotowe multisport RDW</t>
  </si>
  <si>
    <t>4/20204</t>
  </si>
  <si>
    <t>to do kosztów 30092024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</si>
</sst>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7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17" fontId="1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1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5" borderId="0" xfId="0" applyNumberFormat="1" applyFill="1" applyAlignment="1">
      <alignment horizontal="right" vertical="top"/>
    </xf>
    <xf numFmtId="4" fontId="0" fillId="5" borderId="0" xfId="0" applyNumberFormat="1" applyFill="1" applyAlignment="1">
      <alignment vertical="top"/>
    </xf>
    <xf numFmtId="0" fontId="0" fillId="6" borderId="0" xfId="0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01\QZaksięg.@" descr="@01\QZaksięg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01\QZaksięg.@" descr="@01\QZaksięg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01\QZaksięg.@" descr="@01\QZaksięg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01\QZaksięg.@" descr="@01\QZaksięg.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01\QZaksięg.@" descr="@01\QZaksięg.@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01\QZaksięg.@" descr="@01\QZaksięg.@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01\QZaksięg.@" descr="@01\QZaksięg.@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01\QZaksięg.@" descr="@01\QZaksięg.@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01\QZaksięg.@" descr="@01\QZaksięg.@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topLeftCell="A35" workbookViewId="0">
      <selection activeCell="H66" sqref="H66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52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88</v>
      </c>
      <c r="B1" s="1" t="s">
        <v>89</v>
      </c>
      <c r="C1" s="1" t="s">
        <v>90</v>
      </c>
      <c r="D1" s="1" t="s">
        <v>91</v>
      </c>
      <c r="E1" s="11" t="s">
        <v>92</v>
      </c>
      <c r="F1" s="1" t="s">
        <v>93</v>
      </c>
      <c r="G1" s="11" t="s">
        <v>94</v>
      </c>
      <c r="H1" s="11" t="s">
        <v>95</v>
      </c>
      <c r="I1" s="11" t="s">
        <v>96</v>
      </c>
      <c r="J1" s="1" t="s">
        <v>97</v>
      </c>
      <c r="K1" s="1" t="s">
        <v>98</v>
      </c>
      <c r="L1" s="1" t="s">
        <v>99</v>
      </c>
      <c r="M1" s="1" t="s">
        <v>100</v>
      </c>
      <c r="N1" s="11" t="s">
        <v>101</v>
      </c>
      <c r="O1" s="1" t="s">
        <v>102</v>
      </c>
      <c r="P1" s="1" t="s">
        <v>103</v>
      </c>
      <c r="Q1" s="1" t="s">
        <v>104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4">
        <v>539.28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45425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45412</v>
      </c>
      <c r="G3" t="s">
        <v>4</v>
      </c>
      <c r="H3" s="4">
        <v>656.49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45425</v>
      </c>
    </row>
    <row r="4" spans="1:17" ht="14.1" customHeight="1" outlineLevel="3" x14ac:dyDescent="0.2">
      <c r="A4" s="2" t="s">
        <v>0</v>
      </c>
      <c r="B4" t="s">
        <v>13</v>
      </c>
      <c r="C4" t="s">
        <v>14</v>
      </c>
      <c r="D4" t="s">
        <v>0</v>
      </c>
      <c r="E4" t="s">
        <v>15</v>
      </c>
      <c r="F4" s="3">
        <v>45412</v>
      </c>
      <c r="G4" t="s">
        <v>16</v>
      </c>
      <c r="H4" s="4">
        <v>-656.49</v>
      </c>
      <c r="I4" t="s">
        <v>5</v>
      </c>
      <c r="J4" t="s">
        <v>17</v>
      </c>
      <c r="K4" t="s">
        <v>0</v>
      </c>
      <c r="L4" t="s">
        <v>18</v>
      </c>
      <c r="M4" t="s">
        <v>8</v>
      </c>
      <c r="N4" t="s">
        <v>19</v>
      </c>
      <c r="O4" t="s">
        <v>10</v>
      </c>
      <c r="P4" t="s">
        <v>11</v>
      </c>
      <c r="Q4" s="3">
        <v>45450</v>
      </c>
    </row>
    <row r="5" spans="1:17" ht="14.1" customHeight="1" outlineLevel="3" x14ac:dyDescent="0.2">
      <c r="A5" s="2" t="s">
        <v>0</v>
      </c>
      <c r="B5" t="s">
        <v>13</v>
      </c>
      <c r="C5" t="s">
        <v>20</v>
      </c>
      <c r="D5" t="s">
        <v>0</v>
      </c>
      <c r="E5" t="s">
        <v>15</v>
      </c>
      <c r="F5" s="3">
        <v>45443</v>
      </c>
      <c r="G5" t="s">
        <v>16</v>
      </c>
      <c r="H5" s="4">
        <v>-656.49</v>
      </c>
      <c r="I5" t="s">
        <v>5</v>
      </c>
      <c r="J5" t="s">
        <v>17</v>
      </c>
      <c r="K5" t="s">
        <v>0</v>
      </c>
      <c r="L5" t="s">
        <v>21</v>
      </c>
      <c r="M5" t="s">
        <v>8</v>
      </c>
      <c r="N5" t="s">
        <v>19</v>
      </c>
      <c r="O5" t="s">
        <v>10</v>
      </c>
      <c r="P5" t="s">
        <v>11</v>
      </c>
      <c r="Q5" s="3">
        <v>45450</v>
      </c>
    </row>
    <row r="6" spans="1:17" ht="14.1" customHeight="1" outlineLevel="3" x14ac:dyDescent="0.2">
      <c r="A6" s="2" t="s">
        <v>0</v>
      </c>
      <c r="B6" t="s">
        <v>13</v>
      </c>
      <c r="C6" t="s">
        <v>22</v>
      </c>
      <c r="D6" t="s">
        <v>0</v>
      </c>
      <c r="E6" t="s">
        <v>15</v>
      </c>
      <c r="F6" s="3">
        <v>45412</v>
      </c>
      <c r="G6" t="s">
        <v>16</v>
      </c>
      <c r="H6" s="4">
        <v>-323.36</v>
      </c>
      <c r="I6" t="s">
        <v>5</v>
      </c>
      <c r="J6" t="s">
        <v>17</v>
      </c>
      <c r="K6" t="s">
        <v>0</v>
      </c>
      <c r="L6" t="s">
        <v>23</v>
      </c>
      <c r="M6" t="s">
        <v>8</v>
      </c>
      <c r="N6" t="s">
        <v>19</v>
      </c>
      <c r="O6" t="s">
        <v>10</v>
      </c>
      <c r="P6" t="s">
        <v>11</v>
      </c>
      <c r="Q6" s="3">
        <v>45450</v>
      </c>
    </row>
    <row r="7" spans="1:17" ht="14.1" customHeight="1" outlineLevel="3" x14ac:dyDescent="0.2">
      <c r="A7" s="2" t="s">
        <v>0</v>
      </c>
      <c r="B7" t="s">
        <v>13</v>
      </c>
      <c r="C7" t="s">
        <v>22</v>
      </c>
      <c r="D7" t="s">
        <v>0</v>
      </c>
      <c r="E7" t="s">
        <v>15</v>
      </c>
      <c r="F7" s="3">
        <v>45412</v>
      </c>
      <c r="G7" t="s">
        <v>16</v>
      </c>
      <c r="H7" s="4">
        <v>-132.84</v>
      </c>
      <c r="I7" t="s">
        <v>5</v>
      </c>
      <c r="J7" t="s">
        <v>17</v>
      </c>
      <c r="K7" t="s">
        <v>0</v>
      </c>
      <c r="L7" t="s">
        <v>23</v>
      </c>
      <c r="M7" t="s">
        <v>8</v>
      </c>
      <c r="N7" t="s">
        <v>19</v>
      </c>
      <c r="O7" t="s">
        <v>10</v>
      </c>
      <c r="P7" t="s">
        <v>11</v>
      </c>
      <c r="Q7" s="3">
        <v>45450</v>
      </c>
    </row>
    <row r="8" spans="1:17" ht="14.1" customHeight="1" outlineLevel="3" x14ac:dyDescent="0.2">
      <c r="A8" s="2" t="s">
        <v>0</v>
      </c>
      <c r="B8" t="s">
        <v>13</v>
      </c>
      <c r="C8" t="s">
        <v>24</v>
      </c>
      <c r="D8" t="s">
        <v>0</v>
      </c>
      <c r="E8" t="s">
        <v>15</v>
      </c>
      <c r="F8" s="3">
        <v>45443</v>
      </c>
      <c r="G8" t="s">
        <v>16</v>
      </c>
      <c r="H8" s="4">
        <v>-323.36</v>
      </c>
      <c r="I8" t="s">
        <v>5</v>
      </c>
      <c r="J8" t="s">
        <v>17</v>
      </c>
      <c r="K8" t="s">
        <v>0</v>
      </c>
      <c r="L8" t="s">
        <v>25</v>
      </c>
      <c r="M8" t="s">
        <v>8</v>
      </c>
      <c r="N8" t="s">
        <v>19</v>
      </c>
      <c r="O8" t="s">
        <v>10</v>
      </c>
      <c r="P8" t="s">
        <v>11</v>
      </c>
      <c r="Q8" s="3">
        <v>45450</v>
      </c>
    </row>
    <row r="9" spans="1:17" ht="14.1" customHeight="1" outlineLevel="3" x14ac:dyDescent="0.2">
      <c r="A9" s="2" t="s">
        <v>0</v>
      </c>
      <c r="B9" t="s">
        <v>13</v>
      </c>
      <c r="C9" t="s">
        <v>24</v>
      </c>
      <c r="D9" t="s">
        <v>0</v>
      </c>
      <c r="E9" t="s">
        <v>15</v>
      </c>
      <c r="F9" s="3">
        <v>45443</v>
      </c>
      <c r="G9" t="s">
        <v>16</v>
      </c>
      <c r="H9" s="4">
        <v>-132.84</v>
      </c>
      <c r="I9" t="s">
        <v>5</v>
      </c>
      <c r="J9" t="s">
        <v>17</v>
      </c>
      <c r="K9" t="s">
        <v>0</v>
      </c>
      <c r="L9" t="s">
        <v>25</v>
      </c>
      <c r="M9" t="s">
        <v>8</v>
      </c>
      <c r="N9" t="s">
        <v>19</v>
      </c>
      <c r="O9" t="s">
        <v>10</v>
      </c>
      <c r="P9" t="s">
        <v>11</v>
      </c>
      <c r="Q9" s="3">
        <v>45450</v>
      </c>
    </row>
    <row r="10" spans="1:17" ht="14.1" customHeight="1" outlineLevel="3" x14ac:dyDescent="0.2">
      <c r="A10" s="2" t="s">
        <v>0</v>
      </c>
      <c r="B10" t="s">
        <v>13</v>
      </c>
      <c r="C10" t="s">
        <v>26</v>
      </c>
      <c r="D10" t="s">
        <v>0</v>
      </c>
      <c r="E10" t="s">
        <v>15</v>
      </c>
      <c r="F10" s="3">
        <v>45450</v>
      </c>
      <c r="G10" t="s">
        <v>16</v>
      </c>
      <c r="H10" s="4">
        <v>-664.2</v>
      </c>
      <c r="I10" t="s">
        <v>5</v>
      </c>
      <c r="J10" t="s">
        <v>17</v>
      </c>
      <c r="K10" t="s">
        <v>0</v>
      </c>
      <c r="L10" t="s">
        <v>27</v>
      </c>
      <c r="M10" t="s">
        <v>8</v>
      </c>
      <c r="N10" t="s">
        <v>19</v>
      </c>
      <c r="O10" t="s">
        <v>10</v>
      </c>
      <c r="P10" t="s">
        <v>11</v>
      </c>
      <c r="Q10" s="3">
        <v>45450</v>
      </c>
    </row>
    <row r="11" spans="1:17" ht="14.1" customHeight="1" outlineLevel="3" x14ac:dyDescent="0.2">
      <c r="A11" s="2" t="s">
        <v>0</v>
      </c>
      <c r="B11" t="s">
        <v>13</v>
      </c>
      <c r="C11" t="s">
        <v>28</v>
      </c>
      <c r="D11" t="s">
        <v>0</v>
      </c>
      <c r="E11" t="s">
        <v>15</v>
      </c>
      <c r="F11" s="3">
        <v>45450</v>
      </c>
      <c r="G11" t="s">
        <v>4</v>
      </c>
      <c r="H11" s="4">
        <v>664.2</v>
      </c>
      <c r="I11" t="s">
        <v>5</v>
      </c>
      <c r="J11" t="s">
        <v>17</v>
      </c>
      <c r="K11" t="s">
        <v>0</v>
      </c>
      <c r="L11" t="s">
        <v>27</v>
      </c>
      <c r="M11" t="s">
        <v>8</v>
      </c>
      <c r="N11" t="s">
        <v>19</v>
      </c>
      <c r="O11" t="s">
        <v>10</v>
      </c>
      <c r="P11" t="s">
        <v>11</v>
      </c>
      <c r="Q11" s="3">
        <v>45504</v>
      </c>
    </row>
    <row r="12" spans="1:17" ht="14.1" customHeight="1" outlineLevel="3" x14ac:dyDescent="0.2">
      <c r="A12" s="2" t="s">
        <v>0</v>
      </c>
      <c r="B12" t="s">
        <v>29</v>
      </c>
      <c r="C12" t="s">
        <v>30</v>
      </c>
      <c r="D12" t="s">
        <v>0</v>
      </c>
      <c r="E12" t="s">
        <v>3</v>
      </c>
      <c r="F12" s="3">
        <v>45443</v>
      </c>
      <c r="G12" t="s">
        <v>4</v>
      </c>
      <c r="H12" s="4">
        <v>789.34</v>
      </c>
      <c r="I12" t="s">
        <v>5</v>
      </c>
      <c r="J12" t="s">
        <v>6</v>
      </c>
      <c r="K12" t="s">
        <v>0</v>
      </c>
      <c r="L12" t="s">
        <v>31</v>
      </c>
      <c r="M12" t="s">
        <v>8</v>
      </c>
      <c r="N12" t="s">
        <v>9</v>
      </c>
      <c r="O12" t="s">
        <v>10</v>
      </c>
      <c r="P12" t="s">
        <v>11</v>
      </c>
      <c r="Q12" s="3">
        <v>45461</v>
      </c>
    </row>
    <row r="13" spans="1:17" ht="14.1" customHeight="1" outlineLevel="3" x14ac:dyDescent="0.2">
      <c r="A13" s="2" t="s">
        <v>0</v>
      </c>
      <c r="B13" t="s">
        <v>29</v>
      </c>
      <c r="C13" t="s">
        <v>30</v>
      </c>
      <c r="D13" t="s">
        <v>0</v>
      </c>
      <c r="E13" t="s">
        <v>3</v>
      </c>
      <c r="F13" s="3">
        <v>45443</v>
      </c>
      <c r="G13" t="s">
        <v>4</v>
      </c>
      <c r="H13" s="4">
        <v>656.49</v>
      </c>
      <c r="I13" t="s">
        <v>5</v>
      </c>
      <c r="J13" t="s">
        <v>6</v>
      </c>
      <c r="K13" t="s">
        <v>0</v>
      </c>
      <c r="L13" t="s">
        <v>32</v>
      </c>
      <c r="M13" t="s">
        <v>8</v>
      </c>
      <c r="N13" t="s">
        <v>9</v>
      </c>
      <c r="O13" t="s">
        <v>10</v>
      </c>
      <c r="P13" t="s">
        <v>11</v>
      </c>
      <c r="Q13" s="3">
        <v>45461</v>
      </c>
    </row>
    <row r="14" spans="1:17" ht="14.1" customHeight="1" outlineLevel="3" x14ac:dyDescent="0.2">
      <c r="A14" s="2" t="s">
        <v>0</v>
      </c>
      <c r="B14" t="s">
        <v>33</v>
      </c>
      <c r="C14" t="s">
        <v>34</v>
      </c>
      <c r="D14" t="s">
        <v>0</v>
      </c>
      <c r="E14" t="s">
        <v>3</v>
      </c>
      <c r="F14" s="3">
        <v>45481</v>
      </c>
      <c r="G14" t="s">
        <v>4</v>
      </c>
      <c r="H14" s="4">
        <v>539.28</v>
      </c>
      <c r="I14" t="s">
        <v>5</v>
      </c>
      <c r="J14" t="s">
        <v>35</v>
      </c>
      <c r="K14" t="s">
        <v>0</v>
      </c>
      <c r="L14" t="s">
        <v>36</v>
      </c>
      <c r="M14" t="s">
        <v>8</v>
      </c>
      <c r="N14" t="s">
        <v>9</v>
      </c>
      <c r="O14" t="s">
        <v>10</v>
      </c>
      <c r="P14" t="s">
        <v>11</v>
      </c>
      <c r="Q14" s="3">
        <v>45482</v>
      </c>
    </row>
    <row r="15" spans="1:17" ht="14.1" customHeight="1" outlineLevel="3" x14ac:dyDescent="0.2">
      <c r="A15" s="2" t="s">
        <v>0</v>
      </c>
      <c r="B15" t="s">
        <v>33</v>
      </c>
      <c r="C15" t="s">
        <v>34</v>
      </c>
      <c r="D15" t="s">
        <v>0</v>
      </c>
      <c r="E15" t="s">
        <v>3</v>
      </c>
      <c r="F15" s="3">
        <v>45481</v>
      </c>
      <c r="G15" t="s">
        <v>4</v>
      </c>
      <c r="H15" s="4">
        <v>656.49</v>
      </c>
      <c r="I15" t="s">
        <v>5</v>
      </c>
      <c r="J15" t="s">
        <v>17</v>
      </c>
      <c r="K15" t="s">
        <v>0</v>
      </c>
      <c r="L15" t="s">
        <v>37</v>
      </c>
      <c r="M15" t="s">
        <v>8</v>
      </c>
      <c r="N15" t="s">
        <v>9</v>
      </c>
      <c r="O15" t="s">
        <v>10</v>
      </c>
      <c r="P15" t="s">
        <v>11</v>
      </c>
      <c r="Q15" s="3">
        <v>45482</v>
      </c>
    </row>
    <row r="16" spans="1:17" ht="14.1" customHeight="1" outlineLevel="3" x14ac:dyDescent="0.2">
      <c r="A16" s="2" t="s">
        <v>0</v>
      </c>
      <c r="B16" t="s">
        <v>33</v>
      </c>
      <c r="C16" t="s">
        <v>38</v>
      </c>
      <c r="D16" t="s">
        <v>0</v>
      </c>
      <c r="E16" t="s">
        <v>39</v>
      </c>
      <c r="F16" s="3">
        <v>45481</v>
      </c>
      <c r="G16" t="s">
        <v>16</v>
      </c>
      <c r="H16" s="4">
        <v>-539.28</v>
      </c>
      <c r="I16" t="s">
        <v>5</v>
      </c>
      <c r="J16" t="s">
        <v>6</v>
      </c>
      <c r="K16" t="s">
        <v>0</v>
      </c>
      <c r="L16" t="s">
        <v>40</v>
      </c>
      <c r="M16" t="s">
        <v>8</v>
      </c>
      <c r="N16" t="s">
        <v>9</v>
      </c>
      <c r="O16" t="s">
        <v>10</v>
      </c>
      <c r="P16" t="s">
        <v>11</v>
      </c>
      <c r="Q16" s="3">
        <v>45482</v>
      </c>
    </row>
    <row r="17" spans="1:17" ht="14.1" customHeight="1" outlineLevel="3" x14ac:dyDescent="0.2">
      <c r="A17" s="2" t="s">
        <v>0</v>
      </c>
      <c r="B17" t="s">
        <v>33</v>
      </c>
      <c r="C17" t="s">
        <v>38</v>
      </c>
      <c r="D17" t="s">
        <v>0</v>
      </c>
      <c r="E17" t="s">
        <v>39</v>
      </c>
      <c r="F17" s="3">
        <v>45481</v>
      </c>
      <c r="G17" t="s">
        <v>16</v>
      </c>
      <c r="H17" s="4">
        <v>-656.49</v>
      </c>
      <c r="I17" t="s">
        <v>5</v>
      </c>
      <c r="J17" t="s">
        <v>6</v>
      </c>
      <c r="K17" t="s">
        <v>0</v>
      </c>
      <c r="L17" t="s">
        <v>41</v>
      </c>
      <c r="M17" t="s">
        <v>8</v>
      </c>
      <c r="N17" t="s">
        <v>9</v>
      </c>
      <c r="O17" t="s">
        <v>10</v>
      </c>
      <c r="P17" t="s">
        <v>11</v>
      </c>
      <c r="Q17" s="3">
        <v>45482</v>
      </c>
    </row>
    <row r="18" spans="1:17" ht="14.1" customHeight="1" outlineLevel="3" x14ac:dyDescent="0.2">
      <c r="A18" s="2" t="s">
        <v>0</v>
      </c>
      <c r="B18" t="s">
        <v>33</v>
      </c>
      <c r="C18" t="s">
        <v>42</v>
      </c>
      <c r="D18" t="s">
        <v>0</v>
      </c>
      <c r="E18" t="s">
        <v>39</v>
      </c>
      <c r="F18" s="3">
        <v>45481</v>
      </c>
      <c r="G18" t="s">
        <v>16</v>
      </c>
      <c r="H18" s="4">
        <v>-789.34</v>
      </c>
      <c r="I18" t="s">
        <v>5</v>
      </c>
      <c r="J18" t="s">
        <v>6</v>
      </c>
      <c r="K18" t="s">
        <v>0</v>
      </c>
      <c r="L18" t="s">
        <v>43</v>
      </c>
      <c r="M18" t="s">
        <v>8</v>
      </c>
      <c r="N18" t="s">
        <v>9</v>
      </c>
      <c r="O18" t="s">
        <v>10</v>
      </c>
      <c r="P18" t="s">
        <v>11</v>
      </c>
      <c r="Q18" s="3">
        <v>45482</v>
      </c>
    </row>
    <row r="19" spans="1:17" ht="14.1" customHeight="1" outlineLevel="3" x14ac:dyDescent="0.2">
      <c r="A19" s="2" t="s">
        <v>0</v>
      </c>
      <c r="B19" t="s">
        <v>33</v>
      </c>
      <c r="C19" t="s">
        <v>42</v>
      </c>
      <c r="D19" t="s">
        <v>0</v>
      </c>
      <c r="E19" t="s">
        <v>39</v>
      </c>
      <c r="F19" s="3">
        <v>45481</v>
      </c>
      <c r="G19" t="s">
        <v>16</v>
      </c>
      <c r="H19" s="4">
        <v>-656.49</v>
      </c>
      <c r="I19" t="s">
        <v>5</v>
      </c>
      <c r="J19" t="s">
        <v>6</v>
      </c>
      <c r="K19" t="s">
        <v>0</v>
      </c>
      <c r="L19" t="s">
        <v>44</v>
      </c>
      <c r="M19" t="s">
        <v>8</v>
      </c>
      <c r="N19" t="s">
        <v>9</v>
      </c>
      <c r="O19" t="s">
        <v>10</v>
      </c>
      <c r="P19" t="s">
        <v>11</v>
      </c>
      <c r="Q19" s="3">
        <v>45482</v>
      </c>
    </row>
    <row r="20" spans="1:17" ht="14.1" customHeight="1" outlineLevel="3" x14ac:dyDescent="0.2">
      <c r="A20" s="2" t="s">
        <v>0</v>
      </c>
      <c r="B20" t="s">
        <v>33</v>
      </c>
      <c r="C20" t="s">
        <v>45</v>
      </c>
      <c r="D20" t="s">
        <v>0</v>
      </c>
      <c r="E20" t="s">
        <v>39</v>
      </c>
      <c r="F20" s="3">
        <v>45481</v>
      </c>
      <c r="G20" t="s">
        <v>16</v>
      </c>
      <c r="H20" s="4">
        <v>-789.34</v>
      </c>
      <c r="I20" t="s">
        <v>5</v>
      </c>
      <c r="J20" t="s">
        <v>6</v>
      </c>
      <c r="K20" t="s">
        <v>0</v>
      </c>
      <c r="L20" t="s">
        <v>43</v>
      </c>
      <c r="M20" t="s">
        <v>8</v>
      </c>
      <c r="N20" t="s">
        <v>9</v>
      </c>
      <c r="O20" t="s">
        <v>10</v>
      </c>
      <c r="P20" t="s">
        <v>11</v>
      </c>
      <c r="Q20" s="3">
        <v>45482</v>
      </c>
    </row>
    <row r="21" spans="1:17" ht="14.1" customHeight="1" outlineLevel="3" x14ac:dyDescent="0.2">
      <c r="A21" s="2" t="s">
        <v>0</v>
      </c>
      <c r="B21" t="s">
        <v>33</v>
      </c>
      <c r="C21" t="s">
        <v>45</v>
      </c>
      <c r="D21" t="s">
        <v>0</v>
      </c>
      <c r="E21" t="s">
        <v>39</v>
      </c>
      <c r="F21" s="3">
        <v>45481</v>
      </c>
      <c r="G21" t="s">
        <v>16</v>
      </c>
      <c r="H21" s="4">
        <v>-656.49</v>
      </c>
      <c r="I21" t="s">
        <v>5</v>
      </c>
      <c r="J21" t="s">
        <v>6</v>
      </c>
      <c r="K21" t="s">
        <v>0</v>
      </c>
      <c r="L21" t="s">
        <v>44</v>
      </c>
      <c r="M21" t="s">
        <v>8</v>
      </c>
      <c r="N21" t="s">
        <v>9</v>
      </c>
      <c r="O21" t="s">
        <v>10</v>
      </c>
      <c r="P21" t="s">
        <v>11</v>
      </c>
      <c r="Q21" s="3">
        <v>45482</v>
      </c>
    </row>
    <row r="22" spans="1:17" ht="14.1" customHeight="1" outlineLevel="3" x14ac:dyDescent="0.2">
      <c r="A22" s="2" t="s">
        <v>0</v>
      </c>
      <c r="B22" t="s">
        <v>33</v>
      </c>
      <c r="C22" t="s">
        <v>46</v>
      </c>
      <c r="D22" t="s">
        <v>0</v>
      </c>
      <c r="E22" t="s">
        <v>39</v>
      </c>
      <c r="F22" s="3">
        <v>45481</v>
      </c>
      <c r="G22" t="s">
        <v>4</v>
      </c>
      <c r="H22" s="4">
        <v>789.34</v>
      </c>
      <c r="I22" t="s">
        <v>5</v>
      </c>
      <c r="J22" t="s">
        <v>6</v>
      </c>
      <c r="K22" t="s">
        <v>0</v>
      </c>
      <c r="L22" t="s">
        <v>43</v>
      </c>
      <c r="M22" t="s">
        <v>8</v>
      </c>
      <c r="N22" t="s">
        <v>9</v>
      </c>
      <c r="O22" t="s">
        <v>10</v>
      </c>
      <c r="P22" t="s">
        <v>11</v>
      </c>
      <c r="Q22" s="3">
        <v>45482</v>
      </c>
    </row>
    <row r="23" spans="1:17" ht="14.1" customHeight="1" outlineLevel="3" x14ac:dyDescent="0.2">
      <c r="A23" s="2" t="s">
        <v>0</v>
      </c>
      <c r="B23" t="s">
        <v>33</v>
      </c>
      <c r="C23" t="s">
        <v>46</v>
      </c>
      <c r="D23" t="s">
        <v>0</v>
      </c>
      <c r="E23" t="s">
        <v>39</v>
      </c>
      <c r="F23" s="3">
        <v>45481</v>
      </c>
      <c r="G23" t="s">
        <v>4</v>
      </c>
      <c r="H23" s="4">
        <v>656.49</v>
      </c>
      <c r="I23" t="s">
        <v>5</v>
      </c>
      <c r="J23" t="s">
        <v>6</v>
      </c>
      <c r="K23" t="s">
        <v>0</v>
      </c>
      <c r="L23" t="s">
        <v>44</v>
      </c>
      <c r="M23" t="s">
        <v>8</v>
      </c>
      <c r="N23" t="s">
        <v>9</v>
      </c>
      <c r="O23" t="s">
        <v>10</v>
      </c>
      <c r="P23" t="s">
        <v>11</v>
      </c>
      <c r="Q23" s="3">
        <v>45482</v>
      </c>
    </row>
    <row r="24" spans="1:17" ht="14.1" customHeight="1" outlineLevel="3" x14ac:dyDescent="0.2">
      <c r="A24" s="2" t="s">
        <v>0</v>
      </c>
      <c r="B24" t="s">
        <v>33</v>
      </c>
      <c r="C24" t="s">
        <v>47</v>
      </c>
      <c r="D24" t="s">
        <v>0</v>
      </c>
      <c r="E24" t="s">
        <v>3</v>
      </c>
      <c r="F24" s="3">
        <v>45481</v>
      </c>
      <c r="G24" t="s">
        <v>4</v>
      </c>
      <c r="H24" s="4">
        <v>789.34</v>
      </c>
      <c r="I24" t="s">
        <v>5</v>
      </c>
      <c r="J24" t="s">
        <v>35</v>
      </c>
      <c r="K24" t="s">
        <v>0</v>
      </c>
      <c r="L24" t="s">
        <v>48</v>
      </c>
      <c r="M24" t="s">
        <v>8</v>
      </c>
      <c r="N24" t="s">
        <v>9</v>
      </c>
      <c r="O24" t="s">
        <v>10</v>
      </c>
      <c r="P24" t="s">
        <v>11</v>
      </c>
      <c r="Q24" s="3">
        <v>45482</v>
      </c>
    </row>
    <row r="25" spans="1:17" ht="14.1" customHeight="1" outlineLevel="3" x14ac:dyDescent="0.2">
      <c r="A25" s="2" t="s">
        <v>0</v>
      </c>
      <c r="B25" t="s">
        <v>33</v>
      </c>
      <c r="C25" t="s">
        <v>47</v>
      </c>
      <c r="D25" t="s">
        <v>0</v>
      </c>
      <c r="E25" t="s">
        <v>3</v>
      </c>
      <c r="F25" s="3">
        <v>45481</v>
      </c>
      <c r="G25" t="s">
        <v>4</v>
      </c>
      <c r="H25" s="4">
        <v>656.49</v>
      </c>
      <c r="I25" t="s">
        <v>5</v>
      </c>
      <c r="J25" t="s">
        <v>17</v>
      </c>
      <c r="K25" t="s">
        <v>0</v>
      </c>
      <c r="L25" t="s">
        <v>49</v>
      </c>
      <c r="M25" t="s">
        <v>8</v>
      </c>
      <c r="N25" t="s">
        <v>9</v>
      </c>
      <c r="O25" t="s">
        <v>10</v>
      </c>
      <c r="P25" t="s">
        <v>11</v>
      </c>
      <c r="Q25" s="3">
        <v>45482</v>
      </c>
    </row>
    <row r="26" spans="1:17" ht="14.1" customHeight="1" outlineLevel="3" x14ac:dyDescent="0.2">
      <c r="A26" s="2" t="s">
        <v>0</v>
      </c>
      <c r="B26" t="s">
        <v>33</v>
      </c>
      <c r="C26" t="s">
        <v>50</v>
      </c>
      <c r="D26" t="s">
        <v>0</v>
      </c>
      <c r="E26" t="s">
        <v>3</v>
      </c>
      <c r="F26" s="3">
        <v>45471</v>
      </c>
      <c r="G26" t="s">
        <v>4</v>
      </c>
      <c r="H26" s="4">
        <v>664.2</v>
      </c>
      <c r="I26" t="s">
        <v>5</v>
      </c>
      <c r="J26" t="s">
        <v>6</v>
      </c>
      <c r="K26" t="s">
        <v>0</v>
      </c>
      <c r="L26" t="s">
        <v>51</v>
      </c>
      <c r="M26" t="s">
        <v>8</v>
      </c>
      <c r="N26" t="s">
        <v>9</v>
      </c>
      <c r="O26" t="s">
        <v>10</v>
      </c>
      <c r="P26" t="s">
        <v>11</v>
      </c>
      <c r="Q26" s="3">
        <v>45482</v>
      </c>
    </row>
    <row r="27" spans="1:17" ht="14.1" customHeight="1" outlineLevel="3" x14ac:dyDescent="0.2">
      <c r="A27" s="2" t="s">
        <v>0</v>
      </c>
      <c r="B27" t="s">
        <v>33</v>
      </c>
      <c r="C27" t="s">
        <v>50</v>
      </c>
      <c r="D27" t="s">
        <v>0</v>
      </c>
      <c r="E27" t="s">
        <v>3</v>
      </c>
      <c r="F27" s="3">
        <v>45471</v>
      </c>
      <c r="G27" t="s">
        <v>4</v>
      </c>
      <c r="H27" s="4">
        <v>656.49</v>
      </c>
      <c r="I27" t="s">
        <v>5</v>
      </c>
      <c r="J27" t="s">
        <v>6</v>
      </c>
      <c r="K27" t="s">
        <v>0</v>
      </c>
      <c r="L27" t="s">
        <v>52</v>
      </c>
      <c r="M27" t="s">
        <v>8</v>
      </c>
      <c r="N27" t="s">
        <v>9</v>
      </c>
      <c r="O27" t="s">
        <v>10</v>
      </c>
      <c r="P27" t="s">
        <v>11</v>
      </c>
      <c r="Q27" s="3">
        <v>45482</v>
      </c>
    </row>
    <row r="28" spans="1:17" ht="14.1" customHeight="1" outlineLevel="3" x14ac:dyDescent="0.2">
      <c r="A28" s="2" t="s">
        <v>0</v>
      </c>
      <c r="B28" t="s">
        <v>33</v>
      </c>
      <c r="C28" t="s">
        <v>53</v>
      </c>
      <c r="D28" t="s">
        <v>0</v>
      </c>
      <c r="E28" t="s">
        <v>39</v>
      </c>
      <c r="F28" s="3">
        <v>45481</v>
      </c>
      <c r="G28" t="s">
        <v>16</v>
      </c>
      <c r="H28" s="4">
        <v>-664.2</v>
      </c>
      <c r="I28" t="s">
        <v>5</v>
      </c>
      <c r="J28" t="s">
        <v>6</v>
      </c>
      <c r="K28" t="s">
        <v>0</v>
      </c>
      <c r="L28" t="s">
        <v>54</v>
      </c>
      <c r="M28" t="s">
        <v>8</v>
      </c>
      <c r="N28" t="s">
        <v>9</v>
      </c>
      <c r="O28" t="s">
        <v>10</v>
      </c>
      <c r="P28" t="s">
        <v>11</v>
      </c>
      <c r="Q28" s="3">
        <v>45482</v>
      </c>
    </row>
    <row r="29" spans="1:17" ht="14.1" customHeight="1" outlineLevel="3" x14ac:dyDescent="0.2">
      <c r="A29" s="2" t="s">
        <v>0</v>
      </c>
      <c r="B29" t="s">
        <v>33</v>
      </c>
      <c r="C29" t="s">
        <v>53</v>
      </c>
      <c r="D29" t="s">
        <v>0</v>
      </c>
      <c r="E29" t="s">
        <v>39</v>
      </c>
      <c r="F29" s="3">
        <v>45481</v>
      </c>
      <c r="G29" t="s">
        <v>16</v>
      </c>
      <c r="H29" s="4">
        <v>-656.49</v>
      </c>
      <c r="I29" t="s">
        <v>5</v>
      </c>
      <c r="J29" t="s">
        <v>6</v>
      </c>
      <c r="K29" t="s">
        <v>0</v>
      </c>
      <c r="L29" t="s">
        <v>55</v>
      </c>
      <c r="M29" t="s">
        <v>8</v>
      </c>
      <c r="N29" t="s">
        <v>9</v>
      </c>
      <c r="O29" t="s">
        <v>10</v>
      </c>
      <c r="P29" t="s">
        <v>11</v>
      </c>
      <c r="Q29" s="3">
        <v>45482</v>
      </c>
    </row>
    <row r="30" spans="1:17" ht="14.1" customHeight="1" outlineLevel="3" x14ac:dyDescent="0.2">
      <c r="A30" s="2" t="s">
        <v>0</v>
      </c>
      <c r="B30" t="s">
        <v>33</v>
      </c>
      <c r="C30" t="s">
        <v>56</v>
      </c>
      <c r="D30" t="s">
        <v>0</v>
      </c>
      <c r="E30" t="s">
        <v>3</v>
      </c>
      <c r="F30" s="3">
        <v>45481</v>
      </c>
      <c r="G30" t="s">
        <v>4</v>
      </c>
      <c r="H30" s="4">
        <v>664.2</v>
      </c>
      <c r="I30" t="s">
        <v>5</v>
      </c>
      <c r="J30" t="s">
        <v>35</v>
      </c>
      <c r="K30" t="s">
        <v>0</v>
      </c>
      <c r="L30" t="s">
        <v>51</v>
      </c>
      <c r="M30" t="s">
        <v>8</v>
      </c>
      <c r="N30" t="s">
        <v>9</v>
      </c>
      <c r="O30" t="s">
        <v>10</v>
      </c>
      <c r="P30" t="s">
        <v>11</v>
      </c>
      <c r="Q30" s="3">
        <v>45482</v>
      </c>
    </row>
    <row r="31" spans="1:17" ht="14.1" customHeight="1" outlineLevel="3" x14ac:dyDescent="0.2">
      <c r="A31" s="2" t="s">
        <v>0</v>
      </c>
      <c r="B31" t="s">
        <v>33</v>
      </c>
      <c r="C31" t="s">
        <v>56</v>
      </c>
      <c r="D31" t="s">
        <v>0</v>
      </c>
      <c r="E31" t="s">
        <v>3</v>
      </c>
      <c r="F31" s="3">
        <v>45481</v>
      </c>
      <c r="G31" t="s">
        <v>4</v>
      </c>
      <c r="H31" s="4">
        <v>656.49</v>
      </c>
      <c r="I31" t="s">
        <v>5</v>
      </c>
      <c r="J31" t="s">
        <v>17</v>
      </c>
      <c r="K31" t="s">
        <v>0</v>
      </c>
      <c r="L31" t="s">
        <v>52</v>
      </c>
      <c r="M31" t="s">
        <v>8</v>
      </c>
      <c r="N31" t="s">
        <v>9</v>
      </c>
      <c r="O31" t="s">
        <v>10</v>
      </c>
      <c r="P31" t="s">
        <v>11</v>
      </c>
      <c r="Q31" s="3">
        <v>45482</v>
      </c>
    </row>
    <row r="32" spans="1:17" ht="14.1" customHeight="1" outlineLevel="3" x14ac:dyDescent="0.2">
      <c r="A32" s="2" t="s">
        <v>0</v>
      </c>
      <c r="B32" t="s">
        <v>57</v>
      </c>
      <c r="C32" t="s">
        <v>58</v>
      </c>
      <c r="D32" t="s">
        <v>0</v>
      </c>
      <c r="E32" t="s">
        <v>3</v>
      </c>
      <c r="F32" s="3">
        <v>45504</v>
      </c>
      <c r="G32" t="s">
        <v>4</v>
      </c>
      <c r="H32" s="4">
        <v>663.98</v>
      </c>
      <c r="I32" t="s">
        <v>5</v>
      </c>
      <c r="J32" t="s">
        <v>35</v>
      </c>
      <c r="K32" t="s">
        <v>0</v>
      </c>
      <c r="L32" t="s">
        <v>59</v>
      </c>
      <c r="M32" t="s">
        <v>8</v>
      </c>
      <c r="N32" t="s">
        <v>9</v>
      </c>
      <c r="O32" t="s">
        <v>10</v>
      </c>
      <c r="P32" t="s">
        <v>11</v>
      </c>
      <c r="Q32" s="3">
        <v>45504</v>
      </c>
    </row>
    <row r="33" spans="1:17" ht="14.1" customHeight="1" outlineLevel="3" x14ac:dyDescent="0.2">
      <c r="A33" s="2" t="s">
        <v>0</v>
      </c>
      <c r="B33" t="s">
        <v>57</v>
      </c>
      <c r="C33" t="s">
        <v>58</v>
      </c>
      <c r="D33" t="s">
        <v>0</v>
      </c>
      <c r="E33" t="s">
        <v>3</v>
      </c>
      <c r="F33" s="3">
        <v>45504</v>
      </c>
      <c r="G33" t="s">
        <v>4</v>
      </c>
      <c r="H33" s="4">
        <v>656.49</v>
      </c>
      <c r="I33" t="s">
        <v>5</v>
      </c>
      <c r="J33" t="s">
        <v>17</v>
      </c>
      <c r="K33" t="s">
        <v>0</v>
      </c>
      <c r="L33" t="s">
        <v>60</v>
      </c>
      <c r="M33" t="s">
        <v>8</v>
      </c>
      <c r="N33" t="s">
        <v>9</v>
      </c>
      <c r="O33" t="s">
        <v>10</v>
      </c>
      <c r="P33" t="s">
        <v>11</v>
      </c>
      <c r="Q33" s="3">
        <v>45504</v>
      </c>
    </row>
    <row r="34" spans="1:17" ht="14.1" customHeight="1" outlineLevel="3" x14ac:dyDescent="0.2">
      <c r="A34" s="2" t="s">
        <v>0</v>
      </c>
      <c r="B34" t="s">
        <v>57</v>
      </c>
      <c r="C34" t="s">
        <v>61</v>
      </c>
      <c r="D34" t="s">
        <v>0</v>
      </c>
      <c r="E34" t="s">
        <v>3</v>
      </c>
      <c r="F34" s="3">
        <v>45504</v>
      </c>
      <c r="G34" t="s">
        <v>4</v>
      </c>
      <c r="H34" s="4">
        <v>663.98</v>
      </c>
      <c r="I34" t="s">
        <v>5</v>
      </c>
      <c r="J34" t="s">
        <v>35</v>
      </c>
      <c r="K34" t="s">
        <v>0</v>
      </c>
      <c r="L34" t="s">
        <v>59</v>
      </c>
      <c r="M34" t="s">
        <v>8</v>
      </c>
      <c r="N34" t="s">
        <v>9</v>
      </c>
      <c r="O34" t="s">
        <v>10</v>
      </c>
      <c r="P34" t="s">
        <v>11</v>
      </c>
      <c r="Q34" s="3">
        <v>45504</v>
      </c>
    </row>
    <row r="35" spans="1:17" ht="14.1" customHeight="1" outlineLevel="3" x14ac:dyDescent="0.2">
      <c r="A35" s="2" t="s">
        <v>0</v>
      </c>
      <c r="B35" t="s">
        <v>57</v>
      </c>
      <c r="C35" t="s">
        <v>61</v>
      </c>
      <c r="D35" t="s">
        <v>0</v>
      </c>
      <c r="E35" t="s">
        <v>3</v>
      </c>
      <c r="F35" s="3">
        <v>45504</v>
      </c>
      <c r="G35" t="s">
        <v>4</v>
      </c>
      <c r="H35" s="4">
        <v>656.49</v>
      </c>
      <c r="I35" t="s">
        <v>5</v>
      </c>
      <c r="J35" t="s">
        <v>17</v>
      </c>
      <c r="K35" t="s">
        <v>0</v>
      </c>
      <c r="L35" t="s">
        <v>60</v>
      </c>
      <c r="M35" t="s">
        <v>8</v>
      </c>
      <c r="N35" t="s">
        <v>9</v>
      </c>
      <c r="O35" t="s">
        <v>10</v>
      </c>
      <c r="P35" t="s">
        <v>11</v>
      </c>
      <c r="Q35" s="3">
        <v>45504</v>
      </c>
    </row>
    <row r="36" spans="1:17" ht="14.1" customHeight="1" outlineLevel="3" x14ac:dyDescent="0.2">
      <c r="A36" s="2" t="s">
        <v>0</v>
      </c>
      <c r="B36" t="s">
        <v>57</v>
      </c>
      <c r="C36" t="s">
        <v>62</v>
      </c>
      <c r="D36" t="s">
        <v>0</v>
      </c>
      <c r="E36" t="s">
        <v>3</v>
      </c>
      <c r="F36" s="3">
        <v>45504</v>
      </c>
      <c r="G36" t="s">
        <v>16</v>
      </c>
      <c r="H36" s="4">
        <v>-663.98</v>
      </c>
      <c r="I36" t="s">
        <v>5</v>
      </c>
      <c r="J36" t="s">
        <v>35</v>
      </c>
      <c r="K36" t="s">
        <v>0</v>
      </c>
      <c r="L36" t="s">
        <v>59</v>
      </c>
      <c r="M36" t="s">
        <v>8</v>
      </c>
      <c r="N36" t="s">
        <v>9</v>
      </c>
      <c r="O36" t="s">
        <v>10</v>
      </c>
      <c r="P36" t="s">
        <v>11</v>
      </c>
      <c r="Q36" s="3">
        <v>45504</v>
      </c>
    </row>
    <row r="37" spans="1:17" ht="14.1" customHeight="1" outlineLevel="3" x14ac:dyDescent="0.2">
      <c r="A37" s="2" t="s">
        <v>0</v>
      </c>
      <c r="B37" t="s">
        <v>57</v>
      </c>
      <c r="C37" t="s">
        <v>62</v>
      </c>
      <c r="D37" t="s">
        <v>0</v>
      </c>
      <c r="E37" t="s">
        <v>3</v>
      </c>
      <c r="F37" s="3">
        <v>45504</v>
      </c>
      <c r="G37" t="s">
        <v>16</v>
      </c>
      <c r="H37" s="4">
        <v>-656.49</v>
      </c>
      <c r="I37" t="s">
        <v>5</v>
      </c>
      <c r="J37" t="s">
        <v>17</v>
      </c>
      <c r="K37" t="s">
        <v>0</v>
      </c>
      <c r="L37" t="s">
        <v>60</v>
      </c>
      <c r="M37" t="s">
        <v>8</v>
      </c>
      <c r="N37" t="s">
        <v>9</v>
      </c>
      <c r="O37" t="s">
        <v>10</v>
      </c>
      <c r="P37" t="s">
        <v>11</v>
      </c>
      <c r="Q37" s="3">
        <v>45504</v>
      </c>
    </row>
    <row r="38" spans="1:17" ht="14.1" customHeight="1" outlineLevel="3" x14ac:dyDescent="0.2">
      <c r="A38" s="2" t="s">
        <v>0</v>
      </c>
      <c r="B38" t="s">
        <v>63</v>
      </c>
      <c r="C38" t="s">
        <v>64</v>
      </c>
      <c r="D38" t="s">
        <v>0</v>
      </c>
      <c r="E38" t="s">
        <v>3</v>
      </c>
      <c r="F38" s="3">
        <v>45535</v>
      </c>
      <c r="G38" t="s">
        <v>4</v>
      </c>
      <c r="H38" s="4">
        <v>531.36</v>
      </c>
      <c r="I38" t="s">
        <v>5</v>
      </c>
      <c r="J38" t="s">
        <v>35</v>
      </c>
      <c r="K38" t="s">
        <v>0</v>
      </c>
      <c r="L38" t="s">
        <v>65</v>
      </c>
      <c r="M38" t="s">
        <v>8</v>
      </c>
      <c r="N38" t="s">
        <v>9</v>
      </c>
      <c r="O38" t="s">
        <v>10</v>
      </c>
      <c r="P38" t="s">
        <v>11</v>
      </c>
      <c r="Q38" s="3">
        <v>45535</v>
      </c>
    </row>
    <row r="39" spans="1:17" ht="14.1" customHeight="1" outlineLevel="3" x14ac:dyDescent="0.2">
      <c r="A39" s="2" t="s">
        <v>0</v>
      </c>
      <c r="B39" t="s">
        <v>63</v>
      </c>
      <c r="C39" t="s">
        <v>64</v>
      </c>
      <c r="D39" t="s">
        <v>0</v>
      </c>
      <c r="E39" t="s">
        <v>3</v>
      </c>
      <c r="F39" s="3">
        <v>45535</v>
      </c>
      <c r="G39" t="s">
        <v>4</v>
      </c>
      <c r="H39" s="4">
        <v>656.49</v>
      </c>
      <c r="I39" t="s">
        <v>5</v>
      </c>
      <c r="J39" t="s">
        <v>17</v>
      </c>
      <c r="K39" t="s">
        <v>0</v>
      </c>
      <c r="L39" t="s">
        <v>66</v>
      </c>
      <c r="M39" t="s">
        <v>8</v>
      </c>
      <c r="N39" t="s">
        <v>9</v>
      </c>
      <c r="O39" t="s">
        <v>10</v>
      </c>
      <c r="P39" t="s">
        <v>11</v>
      </c>
      <c r="Q39" s="3">
        <v>45535</v>
      </c>
    </row>
    <row r="40" spans="1:17" ht="14.1" customHeight="1" outlineLevel="3" x14ac:dyDescent="0.2">
      <c r="A40" s="2" t="s">
        <v>0</v>
      </c>
      <c r="B40" t="s">
        <v>67</v>
      </c>
      <c r="C40" t="s">
        <v>68</v>
      </c>
      <c r="D40" t="s">
        <v>0</v>
      </c>
      <c r="E40" t="s">
        <v>3</v>
      </c>
      <c r="F40" s="16">
        <v>45565</v>
      </c>
      <c r="G40" s="17" t="s">
        <v>4</v>
      </c>
      <c r="H40" s="18">
        <v>683.02</v>
      </c>
      <c r="I40" s="17" t="s">
        <v>5</v>
      </c>
      <c r="J40" s="17" t="s">
        <v>6</v>
      </c>
      <c r="K40" s="17" t="s">
        <v>0</v>
      </c>
      <c r="L40" s="17" t="s">
        <v>69</v>
      </c>
      <c r="M40" t="s">
        <v>8</v>
      </c>
      <c r="N40" t="s">
        <v>9</v>
      </c>
      <c r="O40" t="s">
        <v>10</v>
      </c>
      <c r="P40" t="s">
        <v>11</v>
      </c>
      <c r="Q40" s="3">
        <v>45565</v>
      </c>
    </row>
    <row r="41" spans="1:17" ht="14.1" customHeight="1" outlineLevel="3" x14ac:dyDescent="0.2">
      <c r="A41" s="2" t="s">
        <v>0</v>
      </c>
      <c r="B41" t="s">
        <v>67</v>
      </c>
      <c r="C41" t="s">
        <v>68</v>
      </c>
      <c r="D41" t="s">
        <v>0</v>
      </c>
      <c r="E41" t="s">
        <v>3</v>
      </c>
      <c r="F41" s="16">
        <v>45565</v>
      </c>
      <c r="G41" s="17" t="s">
        <v>4</v>
      </c>
      <c r="H41" s="18">
        <v>656.49</v>
      </c>
      <c r="I41" s="17" t="s">
        <v>5</v>
      </c>
      <c r="J41" s="17" t="s">
        <v>17</v>
      </c>
      <c r="K41" s="17" t="s">
        <v>0</v>
      </c>
      <c r="L41" s="17" t="s">
        <v>70</v>
      </c>
      <c r="M41" t="s">
        <v>71</v>
      </c>
      <c r="N41" t="s">
        <v>9</v>
      </c>
      <c r="O41" t="s">
        <v>10</v>
      </c>
      <c r="P41" t="s">
        <v>11</v>
      </c>
      <c r="Q41" s="3">
        <v>45565</v>
      </c>
    </row>
    <row r="42" spans="1:17" ht="14.1" customHeight="1" outlineLevel="3" x14ac:dyDescent="0.2">
      <c r="A42" s="2" t="s">
        <v>0</v>
      </c>
      <c r="B42" t="s">
        <v>72</v>
      </c>
      <c r="C42" t="s">
        <v>73</v>
      </c>
      <c r="D42" t="s">
        <v>0</v>
      </c>
      <c r="E42" t="s">
        <v>15</v>
      </c>
      <c r="F42" s="3">
        <v>45450</v>
      </c>
      <c r="G42" t="s">
        <v>16</v>
      </c>
      <c r="H42" s="4">
        <v>-323.36</v>
      </c>
      <c r="I42" t="s">
        <v>5</v>
      </c>
      <c r="J42" t="s">
        <v>17</v>
      </c>
      <c r="K42" t="s">
        <v>0</v>
      </c>
      <c r="L42" t="s">
        <v>74</v>
      </c>
      <c r="M42" t="s">
        <v>8</v>
      </c>
      <c r="N42" t="s">
        <v>19</v>
      </c>
      <c r="O42" t="s">
        <v>10</v>
      </c>
      <c r="P42" t="s">
        <v>11</v>
      </c>
      <c r="Q42" s="3">
        <v>45504</v>
      </c>
    </row>
    <row r="43" spans="1:17" ht="14.1" customHeight="1" outlineLevel="3" x14ac:dyDescent="0.2">
      <c r="A43" s="2" t="s">
        <v>0</v>
      </c>
      <c r="B43" t="s">
        <v>72</v>
      </c>
      <c r="C43" t="s">
        <v>73</v>
      </c>
      <c r="D43" t="s">
        <v>0</v>
      </c>
      <c r="E43" t="s">
        <v>15</v>
      </c>
      <c r="F43" s="3">
        <v>45450</v>
      </c>
      <c r="G43" t="s">
        <v>16</v>
      </c>
      <c r="H43" s="4">
        <v>-132.84</v>
      </c>
      <c r="I43" t="s">
        <v>5</v>
      </c>
      <c r="J43" t="s">
        <v>17</v>
      </c>
      <c r="K43" t="s">
        <v>0</v>
      </c>
      <c r="L43" t="s">
        <v>74</v>
      </c>
      <c r="M43" t="s">
        <v>8</v>
      </c>
      <c r="N43" t="s">
        <v>19</v>
      </c>
      <c r="O43" t="s">
        <v>10</v>
      </c>
      <c r="P43" t="s">
        <v>11</v>
      </c>
      <c r="Q43" s="3">
        <v>45504</v>
      </c>
    </row>
    <row r="44" spans="1:17" ht="14.1" customHeight="1" outlineLevel="3" x14ac:dyDescent="0.2">
      <c r="A44" s="2" t="s">
        <v>0</v>
      </c>
      <c r="B44" t="s">
        <v>72</v>
      </c>
      <c r="C44" t="s">
        <v>75</v>
      </c>
      <c r="D44" t="s">
        <v>0</v>
      </c>
      <c r="E44" t="s">
        <v>15</v>
      </c>
      <c r="F44" s="3">
        <v>45504</v>
      </c>
      <c r="G44" t="s">
        <v>16</v>
      </c>
      <c r="H44" s="4">
        <v>-456.2</v>
      </c>
      <c r="I44" t="s">
        <v>5</v>
      </c>
      <c r="J44" t="s">
        <v>17</v>
      </c>
      <c r="K44" t="s">
        <v>0</v>
      </c>
      <c r="L44" t="s">
        <v>76</v>
      </c>
      <c r="M44" t="s">
        <v>8</v>
      </c>
      <c r="N44" t="s">
        <v>19</v>
      </c>
      <c r="O44" t="s">
        <v>10</v>
      </c>
      <c r="P44" t="s">
        <v>11</v>
      </c>
      <c r="Q44" s="3">
        <v>45504</v>
      </c>
    </row>
    <row r="45" spans="1:17" ht="14.1" customHeight="1" outlineLevel="3" x14ac:dyDescent="0.2">
      <c r="A45" s="2" t="s">
        <v>0</v>
      </c>
      <c r="B45" t="s">
        <v>72</v>
      </c>
      <c r="C45" t="s">
        <v>77</v>
      </c>
      <c r="D45" t="s">
        <v>0</v>
      </c>
      <c r="E45" t="s">
        <v>15</v>
      </c>
      <c r="F45" s="3">
        <v>45473</v>
      </c>
      <c r="G45" t="s">
        <v>16</v>
      </c>
      <c r="H45" s="4">
        <v>-656.49</v>
      </c>
      <c r="I45" t="s">
        <v>5</v>
      </c>
      <c r="J45" t="s">
        <v>17</v>
      </c>
      <c r="K45" t="s">
        <v>0</v>
      </c>
      <c r="L45" t="s">
        <v>78</v>
      </c>
      <c r="M45" t="s">
        <v>8</v>
      </c>
      <c r="N45" t="s">
        <v>19</v>
      </c>
      <c r="O45" t="s">
        <v>10</v>
      </c>
      <c r="P45" t="s">
        <v>11</v>
      </c>
      <c r="Q45" s="3">
        <v>45504</v>
      </c>
    </row>
    <row r="46" spans="1:17" ht="14.1" customHeight="1" outlineLevel="3" x14ac:dyDescent="0.2">
      <c r="A46" s="2" t="s">
        <v>0</v>
      </c>
      <c r="B46" t="s">
        <v>72</v>
      </c>
      <c r="C46" t="s">
        <v>79</v>
      </c>
      <c r="D46" t="s">
        <v>0</v>
      </c>
      <c r="E46" t="s">
        <v>15</v>
      </c>
      <c r="F46" s="3">
        <v>45504</v>
      </c>
      <c r="G46" t="s">
        <v>16</v>
      </c>
      <c r="H46" s="4">
        <v>-656.49</v>
      </c>
      <c r="I46" t="s">
        <v>5</v>
      </c>
      <c r="J46" t="s">
        <v>17</v>
      </c>
      <c r="K46" t="s">
        <v>0</v>
      </c>
      <c r="L46" t="s">
        <v>80</v>
      </c>
      <c r="M46" t="s">
        <v>8</v>
      </c>
      <c r="N46" t="s">
        <v>19</v>
      </c>
      <c r="O46" t="s">
        <v>10</v>
      </c>
      <c r="P46" t="s">
        <v>11</v>
      </c>
      <c r="Q46" s="3">
        <v>45504</v>
      </c>
    </row>
    <row r="47" spans="1:17" ht="14.1" customHeight="1" outlineLevel="3" x14ac:dyDescent="0.2">
      <c r="A47" s="2" t="s">
        <v>0</v>
      </c>
      <c r="B47" t="s">
        <v>81</v>
      </c>
      <c r="C47" t="s">
        <v>82</v>
      </c>
      <c r="D47" t="s">
        <v>0</v>
      </c>
      <c r="E47" t="s">
        <v>15</v>
      </c>
      <c r="F47" s="3">
        <v>45535</v>
      </c>
      <c r="G47" t="s">
        <v>16</v>
      </c>
      <c r="H47" s="4">
        <v>-375.36</v>
      </c>
      <c r="I47" t="s">
        <v>5</v>
      </c>
      <c r="J47" t="s">
        <v>17</v>
      </c>
      <c r="K47" t="s">
        <v>0</v>
      </c>
      <c r="L47" t="s">
        <v>83</v>
      </c>
      <c r="M47" t="s">
        <v>8</v>
      </c>
      <c r="N47" t="s">
        <v>19</v>
      </c>
      <c r="O47" t="s">
        <v>10</v>
      </c>
      <c r="P47" t="s">
        <v>11</v>
      </c>
      <c r="Q47" s="3">
        <v>45535</v>
      </c>
    </row>
    <row r="48" spans="1:17" ht="14.1" customHeight="1" outlineLevel="3" x14ac:dyDescent="0.2">
      <c r="A48" s="2" t="s">
        <v>0</v>
      </c>
      <c r="B48" t="s">
        <v>81</v>
      </c>
      <c r="C48" t="s">
        <v>84</v>
      </c>
      <c r="D48" t="s">
        <v>0</v>
      </c>
      <c r="E48" t="s">
        <v>15</v>
      </c>
      <c r="F48" s="3">
        <v>45535</v>
      </c>
      <c r="G48" t="s">
        <v>16</v>
      </c>
      <c r="H48" s="4">
        <v>-656.49</v>
      </c>
      <c r="I48" t="s">
        <v>5</v>
      </c>
      <c r="J48" t="s">
        <v>17</v>
      </c>
      <c r="K48" t="s">
        <v>0</v>
      </c>
      <c r="L48" t="s">
        <v>85</v>
      </c>
      <c r="M48" t="s">
        <v>8</v>
      </c>
      <c r="N48" t="s">
        <v>19</v>
      </c>
      <c r="O48" t="s">
        <v>10</v>
      </c>
      <c r="P48" t="s">
        <v>11</v>
      </c>
      <c r="Q48" s="3">
        <v>45535</v>
      </c>
    </row>
    <row r="49" spans="1:17" outlineLevel="2" x14ac:dyDescent="0.2">
      <c r="A49" s="5" t="s">
        <v>86</v>
      </c>
      <c r="B49" s="5" t="s">
        <v>0</v>
      </c>
      <c r="C49" s="5" t="s">
        <v>0</v>
      </c>
      <c r="D49" s="5" t="s">
        <v>0</v>
      </c>
      <c r="E49" s="5" t="s">
        <v>0</v>
      </c>
      <c r="F49" s="6"/>
      <c r="G49" s="5" t="s">
        <v>0</v>
      </c>
      <c r="H49" s="7">
        <v>2327.5100000000002</v>
      </c>
      <c r="I49" s="5" t="s">
        <v>5</v>
      </c>
      <c r="J49" s="5" t="s">
        <v>0</v>
      </c>
      <c r="K49" s="5" t="s">
        <v>0</v>
      </c>
      <c r="L49" s="5" t="s">
        <v>0</v>
      </c>
      <c r="M49" s="5" t="s">
        <v>0</v>
      </c>
      <c r="N49" s="5" t="s">
        <v>0</v>
      </c>
      <c r="O49" s="5" t="s">
        <v>0</v>
      </c>
      <c r="P49" s="5" t="s">
        <v>0</v>
      </c>
      <c r="Q49" s="6"/>
    </row>
    <row r="50" spans="1:17" outlineLevel="1" x14ac:dyDescent="0.2">
      <c r="A50" s="5" t="s">
        <v>87</v>
      </c>
      <c r="B50" s="5" t="s">
        <v>0</v>
      </c>
      <c r="C50" s="5" t="s">
        <v>0</v>
      </c>
      <c r="D50" s="5" t="s">
        <v>0</v>
      </c>
      <c r="E50" s="5" t="s">
        <v>0</v>
      </c>
      <c r="F50" s="6"/>
      <c r="G50" s="5" t="s">
        <v>0</v>
      </c>
      <c r="H50" s="7">
        <v>2327.5100000000002</v>
      </c>
      <c r="I50" s="5" t="s">
        <v>5</v>
      </c>
      <c r="J50" s="5" t="s">
        <v>0</v>
      </c>
      <c r="K50" s="5" t="s">
        <v>0</v>
      </c>
      <c r="L50" s="5" t="s">
        <v>0</v>
      </c>
      <c r="M50" s="5" t="s">
        <v>0</v>
      </c>
      <c r="N50" s="5" t="s">
        <v>0</v>
      </c>
      <c r="O50" s="5" t="s">
        <v>0</v>
      </c>
      <c r="P50" s="5" t="s">
        <v>0</v>
      </c>
      <c r="Q50" s="6"/>
    </row>
    <row r="51" spans="1:17" x14ac:dyDescent="0.2">
      <c r="A51" s="8" t="s">
        <v>0</v>
      </c>
      <c r="B51" s="8" t="s">
        <v>0</v>
      </c>
      <c r="C51" s="8" t="s">
        <v>0</v>
      </c>
      <c r="D51" s="8" t="s">
        <v>0</v>
      </c>
      <c r="E51" s="8" t="s">
        <v>0</v>
      </c>
      <c r="F51" s="9"/>
      <c r="G51" s="8" t="s">
        <v>0</v>
      </c>
      <c r="H51" s="10">
        <v>2327.5100000000002</v>
      </c>
      <c r="I51" s="8" t="s">
        <v>5</v>
      </c>
      <c r="J51" s="8" t="s">
        <v>0</v>
      </c>
      <c r="K51" s="8" t="s">
        <v>0</v>
      </c>
      <c r="L51" s="8" t="s">
        <v>0</v>
      </c>
      <c r="M51" s="8" t="s">
        <v>0</v>
      </c>
      <c r="N51" s="8" t="s">
        <v>0</v>
      </c>
      <c r="O51" s="8" t="s">
        <v>0</v>
      </c>
      <c r="P51" s="8" t="s">
        <v>0</v>
      </c>
      <c r="Q51" s="9"/>
    </row>
    <row r="54" spans="1:17" x14ac:dyDescent="0.2">
      <c r="H54" s="19">
        <f>H40+H41</f>
        <v>1339.51</v>
      </c>
    </row>
    <row r="55" spans="1:17" x14ac:dyDescent="0.2">
      <c r="H55" s="15">
        <f>H54+H65</f>
        <v>155.99999999999977</v>
      </c>
    </row>
    <row r="56" spans="1:17" x14ac:dyDescent="0.2">
      <c r="J56" t="s">
        <v>105</v>
      </c>
    </row>
    <row r="58" spans="1:17" x14ac:dyDescent="0.2">
      <c r="F58" t="s">
        <v>106</v>
      </c>
      <c r="G58">
        <v>208</v>
      </c>
    </row>
    <row r="59" spans="1:17" x14ac:dyDescent="0.2">
      <c r="F59" s="12">
        <v>45413</v>
      </c>
      <c r="G59">
        <v>208</v>
      </c>
    </row>
    <row r="60" spans="1:17" x14ac:dyDescent="0.2">
      <c r="F60" s="12">
        <v>45444</v>
      </c>
      <c r="G60">
        <v>208</v>
      </c>
    </row>
    <row r="61" spans="1:17" x14ac:dyDescent="0.2">
      <c r="F61" s="12">
        <v>45474</v>
      </c>
      <c r="G61">
        <v>208</v>
      </c>
    </row>
    <row r="62" spans="1:17" x14ac:dyDescent="0.2">
      <c r="F62" s="12">
        <v>45505</v>
      </c>
      <c r="G62">
        <v>156</v>
      </c>
    </row>
    <row r="63" spans="1:17" x14ac:dyDescent="0.2">
      <c r="F63" s="14">
        <v>45536</v>
      </c>
      <c r="G63" s="13">
        <v>156</v>
      </c>
      <c r="H63" s="13"/>
    </row>
    <row r="64" spans="1:17" x14ac:dyDescent="0.2">
      <c r="F64" s="20"/>
      <c r="G64" s="20">
        <f>SUM(G58:G63)</f>
        <v>1144</v>
      </c>
      <c r="H64" s="20" t="s">
        <v>107</v>
      </c>
      <c r="I64" s="20"/>
      <c r="J64" s="20"/>
    </row>
    <row r="65" spans="8:8" x14ac:dyDescent="0.2">
      <c r="H65" s="15">
        <f>G64-H51</f>
        <v>-1183.5100000000002</v>
      </c>
    </row>
    <row r="67" spans="8:8" x14ac:dyDescent="0.2">
      <c r="H67" s="15">
        <f>H51-G64</f>
        <v>1183.5100000000002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E736E0B7-7EF6-486D-AB20-57F0F93891CA}"/>
</file>

<file path=customXml/itemProps2.xml><?xml version="1.0" encoding="utf-8"?>
<ds:datastoreItem xmlns:ds="http://schemas.openxmlformats.org/officeDocument/2006/customXml" ds:itemID="{38EA1814-9364-40F1-9FB5-0E15ECF40A82}"/>
</file>

<file path=customXml/itemProps3.xml><?xml version="1.0" encoding="utf-8"?>
<ds:datastoreItem xmlns:ds="http://schemas.openxmlformats.org/officeDocument/2006/customXml" ds:itemID="{2013D886-C924-4C4A-B588-F7C9873938F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2024-11-19T08:25:48Z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