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796b4527a84485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8.2024_cit\"/>
    </mc:Choice>
  </mc:AlternateContent>
  <xr:revisionPtr revIDLastSave="0" documentId="13_ncr:1_{05CECEA6-432C-4766-AE21-D2DE1054B69A}" xr6:coauthVersionLast="47" xr6:coauthVersionMax="47" xr10:uidLastSave="{00000000-0000-0000-0000-000000000000}"/>
  <bookViews>
    <workbookView xWindow="-25050" yWindow="208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</calcChain>
</file>

<file path=xl/sharedStrings.xml><?xml version="1.0" encoding="utf-8"?>
<sst xmlns="http://schemas.openxmlformats.org/spreadsheetml/2006/main" count="102" uniqueCount="37">
  <si>
    <t/>
  </si>
  <si>
    <t>25% NKUP</t>
  </si>
  <si>
    <t>5024000094</t>
  </si>
  <si>
    <t>KR</t>
  </si>
  <si>
    <t>40</t>
  </si>
  <si>
    <t>PLN</t>
  </si>
  <si>
    <t>NK</t>
  </si>
  <si>
    <t>202406*PŁYN DO SPRYSKIWACZY</t>
  </si>
  <si>
    <t>7982010290</t>
  </si>
  <si>
    <t>10798000</t>
  </si>
  <si>
    <t>721320</t>
  </si>
  <si>
    <t>7982010200</t>
  </si>
  <si>
    <t>25%NKUP</t>
  </si>
  <si>
    <t>5024000170</t>
  </si>
  <si>
    <t>202407*PŁYN DO SPRYSKIWACZY WE1T931</t>
  </si>
  <si>
    <t>5024000179</t>
  </si>
  <si>
    <t>202407*BATERIA DO PILOTA</t>
  </si>
  <si>
    <t>60835111</t>
  </si>
  <si>
    <t>'@01\QZaksięg.@</t>
  </si>
  <si>
    <t>Konto 721320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</si>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</sst>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H11" sqref="H11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7" bestFit="1" customWidth="1"/>
    <col min="9" max="9" width="5" bestFit="1" customWidth="1"/>
    <col min="10" max="10" width="13" bestFit="1" customWidth="1"/>
    <col min="11" max="11" width="19" bestFit="1" customWidth="1"/>
    <col min="12" max="12" width="37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76.5" x14ac:dyDescent="0.2">
      <c r="A1" s="11" t="s">
        <v>20</v>
      </c>
      <c r="B1" s="1" t="s">
        <v>21</v>
      </c>
      <c r="C1" s="1" t="s">
        <v>22</v>
      </c>
      <c r="D1" s="1" t="s">
        <v>23</v>
      </c>
      <c r="E1" s="11" t="s">
        <v>24</v>
      </c>
      <c r="F1" s="1" t="s">
        <v>25</v>
      </c>
      <c r="G1" s="11" t="s">
        <v>26</v>
      </c>
      <c r="H1" s="11" t="s">
        <v>27</v>
      </c>
      <c r="I1" s="11" t="s">
        <v>28</v>
      </c>
      <c r="J1" s="1" t="s">
        <v>29</v>
      </c>
      <c r="K1" s="1" t="s">
        <v>30</v>
      </c>
      <c r="L1" s="1" t="s">
        <v>31</v>
      </c>
      <c r="M1" s="1" t="s">
        <v>32</v>
      </c>
      <c r="N1" s="11" t="s">
        <v>33</v>
      </c>
      <c r="O1" s="1" t="s">
        <v>34</v>
      </c>
      <c r="P1" s="1" t="s">
        <v>35</v>
      </c>
      <c r="Q1" s="1" t="s">
        <v>36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45461</v>
      </c>
      <c r="G2" t="s">
        <v>4</v>
      </c>
      <c r="H2" s="4">
        <v>22.76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45461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3</v>
      </c>
      <c r="F3" s="3">
        <v>45485</v>
      </c>
      <c r="G3" t="s">
        <v>4</v>
      </c>
      <c r="H3" s="4">
        <v>22.76</v>
      </c>
      <c r="I3" t="s">
        <v>5</v>
      </c>
      <c r="J3" t="s">
        <v>6</v>
      </c>
      <c r="K3" t="s">
        <v>0</v>
      </c>
      <c r="L3" t="s">
        <v>14</v>
      </c>
      <c r="M3" t="s">
        <v>8</v>
      </c>
      <c r="N3" t="s">
        <v>9</v>
      </c>
      <c r="O3" t="s">
        <v>10</v>
      </c>
      <c r="P3" t="s">
        <v>11</v>
      </c>
      <c r="Q3" s="3">
        <v>45488</v>
      </c>
    </row>
    <row r="4" spans="1:17" ht="14.1" customHeight="1" outlineLevel="3" x14ac:dyDescent="0.2">
      <c r="A4" s="2" t="s">
        <v>0</v>
      </c>
      <c r="B4" t="s">
        <v>12</v>
      </c>
      <c r="C4" t="s">
        <v>15</v>
      </c>
      <c r="D4" t="s">
        <v>0</v>
      </c>
      <c r="E4" t="s">
        <v>3</v>
      </c>
      <c r="F4" s="3">
        <v>45498</v>
      </c>
      <c r="G4" t="s">
        <v>4</v>
      </c>
      <c r="H4" s="4">
        <v>40.65</v>
      </c>
      <c r="I4" t="s">
        <v>5</v>
      </c>
      <c r="J4" t="s">
        <v>6</v>
      </c>
      <c r="K4" t="s">
        <v>0</v>
      </c>
      <c r="L4" t="s">
        <v>16</v>
      </c>
      <c r="M4" t="s">
        <v>8</v>
      </c>
      <c r="N4" t="s">
        <v>17</v>
      </c>
      <c r="O4" t="s">
        <v>10</v>
      </c>
      <c r="P4" t="s">
        <v>11</v>
      </c>
      <c r="Q4" s="3">
        <v>45502</v>
      </c>
    </row>
    <row r="5" spans="1:17" outlineLevel="2" x14ac:dyDescent="0.2">
      <c r="A5" s="5" t="s">
        <v>18</v>
      </c>
      <c r="B5" s="5" t="s">
        <v>0</v>
      </c>
      <c r="C5" s="5" t="s">
        <v>0</v>
      </c>
      <c r="D5" s="5" t="s">
        <v>0</v>
      </c>
      <c r="E5" s="5" t="s">
        <v>0</v>
      </c>
      <c r="F5" s="6"/>
      <c r="G5" s="5" t="s">
        <v>0</v>
      </c>
      <c r="H5" s="7">
        <v>86.17</v>
      </c>
      <c r="I5" s="5" t="s">
        <v>5</v>
      </c>
      <c r="J5" s="5" t="s">
        <v>0</v>
      </c>
      <c r="K5" s="5" t="s">
        <v>0</v>
      </c>
      <c r="L5" s="5" t="s">
        <v>0</v>
      </c>
      <c r="M5" s="5" t="s">
        <v>0</v>
      </c>
      <c r="N5" s="5" t="s">
        <v>0</v>
      </c>
      <c r="O5" s="5" t="s">
        <v>0</v>
      </c>
      <c r="P5" s="5" t="s">
        <v>0</v>
      </c>
      <c r="Q5" s="6"/>
    </row>
    <row r="6" spans="1:17" outlineLevel="1" x14ac:dyDescent="0.2">
      <c r="A6" s="5" t="s">
        <v>19</v>
      </c>
      <c r="B6" s="5" t="s">
        <v>0</v>
      </c>
      <c r="C6" s="5" t="s">
        <v>0</v>
      </c>
      <c r="D6" s="5" t="s">
        <v>0</v>
      </c>
      <c r="E6" s="5" t="s">
        <v>0</v>
      </c>
      <c r="F6" s="6"/>
      <c r="G6" s="5" t="s">
        <v>0</v>
      </c>
      <c r="H6" s="7">
        <v>86.17</v>
      </c>
      <c r="I6" s="5" t="s">
        <v>5</v>
      </c>
      <c r="J6" s="5" t="s">
        <v>0</v>
      </c>
      <c r="K6" s="5" t="s">
        <v>0</v>
      </c>
      <c r="L6" s="5" t="s">
        <v>0</v>
      </c>
      <c r="M6" s="5" t="s">
        <v>0</v>
      </c>
      <c r="N6" s="5" t="s">
        <v>0</v>
      </c>
      <c r="O6" s="5" t="s">
        <v>0</v>
      </c>
      <c r="P6" s="5" t="s">
        <v>0</v>
      </c>
      <c r="Q6" s="6"/>
    </row>
    <row r="7" spans="1:17" x14ac:dyDescent="0.2">
      <c r="A7" s="8" t="s">
        <v>0</v>
      </c>
      <c r="B7" s="8" t="s">
        <v>0</v>
      </c>
      <c r="C7" s="8" t="s">
        <v>0</v>
      </c>
      <c r="D7" s="8" t="s">
        <v>0</v>
      </c>
      <c r="E7" s="8" t="s">
        <v>0</v>
      </c>
      <c r="F7" s="9"/>
      <c r="G7" s="8" t="s">
        <v>0</v>
      </c>
      <c r="H7" s="10">
        <v>86.17</v>
      </c>
      <c r="I7" s="8" t="s">
        <v>5</v>
      </c>
      <c r="J7" s="8" t="s">
        <v>0</v>
      </c>
      <c r="K7" s="8" t="s">
        <v>0</v>
      </c>
      <c r="L7" s="8" t="s">
        <v>0</v>
      </c>
      <c r="M7" s="8" t="s">
        <v>0</v>
      </c>
      <c r="N7" s="8" t="s">
        <v>0</v>
      </c>
      <c r="O7" s="8" t="s">
        <v>0</v>
      </c>
      <c r="P7" s="8" t="s">
        <v>0</v>
      </c>
      <c r="Q7" s="9"/>
    </row>
    <row r="9" spans="1:17" x14ac:dyDescent="0.2">
      <c r="H9" s="13">
        <f>H6*25%</f>
        <v>21.5425</v>
      </c>
      <c r="I9" t="s">
        <v>12</v>
      </c>
    </row>
    <row r="10" spans="1:17" x14ac:dyDescent="0.2">
      <c r="H10" s="13">
        <f>H6*75%</f>
        <v>64.627499999999998</v>
      </c>
      <c r="I10" s="12">
        <v>0.75</v>
      </c>
    </row>
    <row r="11" spans="1:17" x14ac:dyDescent="0.2">
      <c r="H11" s="13">
        <f>SUM(H9:H10)</f>
        <v>86.17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64210D57-4D67-450A-8E81-EDA401DAF6E5}"/>
</file>

<file path=customXml/itemProps2.xml><?xml version="1.0" encoding="utf-8"?>
<ds:datastoreItem xmlns:ds="http://schemas.openxmlformats.org/officeDocument/2006/customXml" ds:itemID="{C90C9754-C431-4784-BBD4-BAB01CCF667A}"/>
</file>

<file path=customXml/itemProps3.xml><?xml version="1.0" encoding="utf-8"?>
<ds:datastoreItem xmlns:ds="http://schemas.openxmlformats.org/officeDocument/2006/customXml" ds:itemID="{0D8AE220-F27C-4E6B-8E7E-5D08E039599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2024-09-05T09:53:31Z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