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e24e566ec60461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5.2024_cit\"/>
    </mc:Choice>
  </mc:AlternateContent>
  <xr:revisionPtr revIDLastSave="0" documentId="13_ncr:1_{ACBBFBF5-CC14-4435-80BE-A636F184B2BB}" xr6:coauthVersionLast="47" xr6:coauthVersionMax="47" xr10:uidLastSave="{00000000-0000-0000-0000-000000000000}"/>
  <bookViews>
    <workbookView xWindow="-23535" yWindow="3015" windowWidth="21600" windowHeight="112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2" i="1"/>
</calcChain>
</file>

<file path=xl/sharedStrings.xml><?xml version="1.0" encoding="utf-8"?>
<sst xmlns="http://schemas.openxmlformats.org/spreadsheetml/2006/main" count="103" uniqueCount="39">
  <si>
    <t/>
  </si>
  <si>
    <t>20240422</t>
  </si>
  <si>
    <t>5024000010</t>
  </si>
  <si>
    <t>KR</t>
  </si>
  <si>
    <t>40</t>
  </si>
  <si>
    <t>PLN</t>
  </si>
  <si>
    <t>NK</t>
  </si>
  <si>
    <t>202404*LEASING SAMOCHODÓW OSOBOWYCH M-C 04/2024</t>
  </si>
  <si>
    <t>7982010290</t>
  </si>
  <si>
    <t>10798000</t>
  </si>
  <si>
    <t>432310</t>
  </si>
  <si>
    <t>7982010200</t>
  </si>
  <si>
    <t>20240515</t>
  </si>
  <si>
    <t>5024000048</t>
  </si>
  <si>
    <t>202405*LEASING SAMOCHODÓW OSOBOWYCH M-C 05/2024</t>
  </si>
  <si>
    <t>25% NKUP</t>
  </si>
  <si>
    <t>5024000049</t>
  </si>
  <si>
    <t>202405*PALIWO DO WE1T931, WE7N489 M-C 04/2024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</si>
  <si>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</si>
  <si>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</si>
  <si>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</si>
  <si>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</si>
  <si>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</si>
  <si>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</si>
  <si>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</si>
  <si>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</si>
  <si>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</si>
  <si>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</si>
  <si>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</si>
  <si>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</si>
  <si>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</si>
  <si>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</si>
  <si>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</si>
  <si>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</si>
  <si>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</si>
  <si>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</si>
  <si>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</si>
  <si>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to jest 50% nieodliczonego vat od leasingu aut osobowych do celów mieszanych</t>
  </si>
  <si>
    <t>z tego 75% jest kup a 25% 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</si>
</sst>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F9" sqref="F9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8" bestFit="1" customWidth="1"/>
    <col min="9" max="9" width="5" bestFit="1" customWidth="1"/>
    <col min="10" max="10" width="13" bestFit="1" customWidth="1"/>
    <col min="11" max="11" width="19" bestFit="1" customWidth="1"/>
    <col min="12" max="12" width="49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20</v>
      </c>
      <c r="B1" s="1" t="s">
        <v>21</v>
      </c>
      <c r="C1" s="1" t="s">
        <v>22</v>
      </c>
      <c r="D1" s="1" t="s">
        <v>23</v>
      </c>
      <c r="E1" s="11" t="s">
        <v>24</v>
      </c>
      <c r="F1" s="1" t="s">
        <v>25</v>
      </c>
      <c r="G1" s="11" t="s">
        <v>26</v>
      </c>
      <c r="H1" s="11" t="s">
        <v>27</v>
      </c>
      <c r="I1" s="11" t="s">
        <v>28</v>
      </c>
      <c r="J1" s="1" t="s">
        <v>29</v>
      </c>
      <c r="K1" s="1" t="s">
        <v>30</v>
      </c>
      <c r="L1" s="1" t="s">
        <v>31</v>
      </c>
      <c r="M1" s="1" t="s">
        <v>32</v>
      </c>
      <c r="N1" s="11" t="s">
        <v>33</v>
      </c>
      <c r="O1" s="1" t="s">
        <v>34</v>
      </c>
      <c r="P1" s="1" t="s">
        <v>35</v>
      </c>
      <c r="Q1" s="1" t="s">
        <v>36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4">
        <v>363.63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45425</v>
      </c>
      <c r="G3" t="s">
        <v>4</v>
      </c>
      <c r="H3" s="4">
        <v>363.63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45427</v>
      </c>
    </row>
    <row r="4" spans="1:17" ht="14.1" customHeight="1" outlineLevel="3" x14ac:dyDescent="0.2">
      <c r="A4" s="2" t="s">
        <v>0</v>
      </c>
      <c r="B4" t="s">
        <v>15</v>
      </c>
      <c r="C4" t="s">
        <v>16</v>
      </c>
      <c r="D4" t="s">
        <v>0</v>
      </c>
      <c r="E4" t="s">
        <v>3</v>
      </c>
      <c r="F4" s="3">
        <v>45427</v>
      </c>
      <c r="G4" t="s">
        <v>4</v>
      </c>
      <c r="H4" s="4">
        <v>218.77</v>
      </c>
      <c r="I4" t="s">
        <v>5</v>
      </c>
      <c r="J4" t="s">
        <v>6</v>
      </c>
      <c r="K4" t="s">
        <v>0</v>
      </c>
      <c r="L4" t="s">
        <v>17</v>
      </c>
      <c r="M4" t="s">
        <v>8</v>
      </c>
      <c r="N4" t="s">
        <v>9</v>
      </c>
      <c r="O4" t="s">
        <v>10</v>
      </c>
      <c r="P4" t="s">
        <v>11</v>
      </c>
      <c r="Q4" s="3">
        <v>45427</v>
      </c>
    </row>
    <row r="5" spans="1:17" outlineLevel="2" x14ac:dyDescent="0.2">
      <c r="A5" s="5" t="s">
        <v>18</v>
      </c>
      <c r="B5" s="5" t="s">
        <v>0</v>
      </c>
      <c r="C5" s="5" t="s">
        <v>0</v>
      </c>
      <c r="D5" s="5" t="s">
        <v>0</v>
      </c>
      <c r="E5" s="5" t="s">
        <v>0</v>
      </c>
      <c r="F5" s="6"/>
      <c r="G5" s="5" t="s">
        <v>0</v>
      </c>
      <c r="H5" s="7">
        <v>946.03</v>
      </c>
      <c r="I5" s="5" t="s">
        <v>5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6"/>
    </row>
    <row r="6" spans="1:17" outlineLevel="1" x14ac:dyDescent="0.2">
      <c r="A6" s="5" t="s">
        <v>19</v>
      </c>
      <c r="B6" s="5" t="s">
        <v>0</v>
      </c>
      <c r="C6" s="5" t="s">
        <v>0</v>
      </c>
      <c r="D6" s="5" t="s">
        <v>0</v>
      </c>
      <c r="E6" s="5" t="s">
        <v>0</v>
      </c>
      <c r="F6" s="6"/>
      <c r="G6" s="5" t="s">
        <v>0</v>
      </c>
      <c r="H6" s="7">
        <v>946.03</v>
      </c>
      <c r="I6" s="5" t="s">
        <v>5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  <c r="Q6" s="6"/>
    </row>
    <row r="7" spans="1:17" x14ac:dyDescent="0.2">
      <c r="A7" s="8" t="s">
        <v>0</v>
      </c>
      <c r="B7" s="8" t="s">
        <v>0</v>
      </c>
      <c r="C7" s="8" t="s">
        <v>0</v>
      </c>
      <c r="D7" s="8" t="s">
        <v>0</v>
      </c>
      <c r="E7" s="8" t="s">
        <v>0</v>
      </c>
      <c r="F7" s="9"/>
      <c r="G7" s="8" t="s">
        <v>0</v>
      </c>
      <c r="H7" s="10">
        <v>946.03</v>
      </c>
      <c r="I7" s="8" t="s">
        <v>5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9"/>
    </row>
    <row r="9" spans="1:17" x14ac:dyDescent="0.2">
      <c r="H9" t="s">
        <v>37</v>
      </c>
    </row>
    <row r="10" spans="1:17" x14ac:dyDescent="0.2">
      <c r="H10" t="s">
        <v>38</v>
      </c>
    </row>
    <row r="12" spans="1:17" x14ac:dyDescent="0.2">
      <c r="H12" s="12">
        <f>H6*25%</f>
        <v>236.50749999999999</v>
      </c>
      <c r="I12" s="13">
        <v>0.25</v>
      </c>
    </row>
    <row r="13" spans="1:17" x14ac:dyDescent="0.2">
      <c r="H13" s="12">
        <f>H6*75%</f>
        <v>709.52250000000004</v>
      </c>
      <c r="I13" s="13">
        <v>0.75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B1DD88A1-E414-48DA-A602-3907985C7B51}"/>
</file>

<file path=customXml/itemProps2.xml><?xml version="1.0" encoding="utf-8"?>
<ds:datastoreItem xmlns:ds="http://schemas.openxmlformats.org/officeDocument/2006/customXml" ds:itemID="{85ECABEF-FE53-4D2D-8934-AA15A66BE70D}"/>
</file>

<file path=customXml/itemProps3.xml><?xml version="1.0" encoding="utf-8"?>
<ds:datastoreItem xmlns:ds="http://schemas.openxmlformats.org/officeDocument/2006/customXml" ds:itemID="{839C67AB-0B31-418F-9D20-BA59F810DEF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2024-06-05T12:09:02Z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