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henusglobal.sharepoint.com/sites/rospl_finance/Shared Documents/Księgowość/7982/PODATKI/7982_DCT_2024/"/>
    </mc:Choice>
  </mc:AlternateContent>
  <xr:revisionPtr revIDLastSave="0" documentId="14_{BD274870-90F2-4B69-916C-7E460CDAF561}" xr6:coauthVersionLast="47" xr6:coauthVersionMax="47" xr10:uidLastSave="{00000000-0000-0000-0000-000000000000}"/>
  <bookViews>
    <workbookView xWindow="-28920" yWindow="-120" windowWidth="29040" windowHeight="15720" activeTab="3" xr2:uid="{00000000-000D-0000-FFFF-FFFF00000000}"/>
  </bookViews>
  <sheets>
    <sheet name="Rhenus Warehousing" sheetId="5" r:id="rId1"/>
    <sheet name="Rhenus Office Systems P" sheetId="4" r:id="rId2"/>
    <sheet name="Rhenus Assets &amp; Services" sheetId="3" r:id="rId3"/>
    <sheet name="Rhenus SE &amp;Co" sheetId="2" r:id="rId4"/>
    <sheet name="Sheet1" sheetId="1" r:id="rId5"/>
  </sheets>
  <definedNames>
    <definedName name="_xlnm._FilterDatabase" localSheetId="2" hidden="1">'Rhenus Assets &amp; Services'!$A$1:$R$37</definedName>
    <definedName name="_xlnm._FilterDatabase" localSheetId="1" hidden="1">'Rhenus Office Systems P'!$A$1:$R$144</definedName>
    <definedName name="_xlnm._FilterDatabase" localSheetId="3" hidden="1">'Rhenus SE &amp;Co'!$A$1:$R$1</definedName>
    <definedName name="_xlnm._FilterDatabase" localSheetId="0" hidden="1">'Rhenus Warehousing'!$A$1:$R$11</definedName>
    <definedName name="_xlnm._FilterDatabase" localSheetId="4" hidden="1">Sheet1!$A$1:$R$1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6" i="2" l="1"/>
  <c r="O34" i="2"/>
  <c r="H14" i="5"/>
  <c r="O39" i="3"/>
  <c r="O148" i="4"/>
</calcChain>
</file>

<file path=xl/sharedStrings.xml><?xml version="1.0" encoding="utf-8"?>
<sst xmlns="http://schemas.openxmlformats.org/spreadsheetml/2006/main" count="6224" uniqueCount="595">
  <si>
    <t/>
  </si>
  <si>
    <t>20240430</t>
  </si>
  <si>
    <t>200000004</t>
  </si>
  <si>
    <t>BA</t>
  </si>
  <si>
    <t>EUR</t>
  </si>
  <si>
    <t>9000634</t>
  </si>
  <si>
    <t>WB2/2024 EUR PEKAO LOANDISBURSMENT POŻYCZKA</t>
  </si>
  <si>
    <t>10100000</t>
  </si>
  <si>
    <t>162400</t>
  </si>
  <si>
    <t>Rhenus SE &amp; Co. KG</t>
  </si>
  <si>
    <t>WB2/2024 EUR PEK</t>
  </si>
  <si>
    <t>20240628</t>
  </si>
  <si>
    <t>200000053</t>
  </si>
  <si>
    <t>WB26/2024 EUR PEKAO PARTIAL REPAYMENT OF THE LOAN</t>
  </si>
  <si>
    <t>WB26/2024 EUR PE</t>
  </si>
  <si>
    <t>20240731</t>
  </si>
  <si>
    <t>200000098</t>
  </si>
  <si>
    <t>WB45/2024 EUR PEKAO PARTIAL REPAYMENT OF THE LOAN</t>
  </si>
  <si>
    <t>WB45/2024 EUR PE</t>
  </si>
  <si>
    <t>20240830</t>
  </si>
  <si>
    <t>200000138</t>
  </si>
  <si>
    <t>WB63/2024 EUR PEKAO PARTIAL REPAYMENT</t>
  </si>
  <si>
    <t>WB63/2024 EUR PE</t>
  </si>
  <si>
    <t>20240930</t>
  </si>
  <si>
    <t>200000173</t>
  </si>
  <si>
    <t>WB81/2024 EUR PEKAO PARTIAL PAYMENT LOAN</t>
  </si>
  <si>
    <t>WB81/2024 EUR PE</t>
  </si>
  <si>
    <t>20241018</t>
  </si>
  <si>
    <t>200000205</t>
  </si>
  <si>
    <t>WB90/2024 EUR PEKAO PARTIAL REPAYMENT OF LOAN</t>
  </si>
  <si>
    <t>WB90/2024 EUR PE</t>
  </si>
  <si>
    <t>20241120</t>
  </si>
  <si>
    <t>200000253</t>
  </si>
  <si>
    <t>WB108/2024 EUR PEKAO Partial repayment of the loan</t>
  </si>
  <si>
    <t>WB108/2024 PEKAO</t>
  </si>
  <si>
    <t>20241211</t>
  </si>
  <si>
    <t>200000301</t>
  </si>
  <si>
    <t>WB121/2024 EUR PEKAO Partial repayment of the loan</t>
  </si>
  <si>
    <t>WB 121 PEKAO</t>
  </si>
  <si>
    <t>20241130</t>
  </si>
  <si>
    <t>5024000482</t>
  </si>
  <si>
    <t>KR</t>
  </si>
  <si>
    <t>9000772</t>
  </si>
  <si>
    <t>202411*ODSETKI M-C 11/2024</t>
  </si>
  <si>
    <t>11100099</t>
  </si>
  <si>
    <t>9100456999</t>
  </si>
  <si>
    <t>20241205</t>
  </si>
  <si>
    <t>200000270</t>
  </si>
  <si>
    <t>WB 18/2024 05.12.2024 PEKAO EUR ODSETKI M-C 11/24</t>
  </si>
  <si>
    <t>WB 118/2024 EUR</t>
  </si>
  <si>
    <t>KP</t>
  </si>
  <si>
    <t>PLN</t>
  </si>
  <si>
    <t>EUR ODSETKI od Pożyczki M-C 11/24</t>
  </si>
  <si>
    <t>7000000001</t>
  </si>
  <si>
    <t>RM</t>
  </si>
  <si>
    <t>200000021</t>
  </si>
  <si>
    <t>202404*9100455382 ODSETKI OD POŻYCZKI</t>
  </si>
  <si>
    <t>9100455382 ODSET</t>
  </si>
  <si>
    <t>20240531</t>
  </si>
  <si>
    <t>WB12/2024 EUR PEKAO</t>
  </si>
  <si>
    <t>WB12/2024 EUR PE</t>
  </si>
  <si>
    <t>7000000008</t>
  </si>
  <si>
    <t>200000041</t>
  </si>
  <si>
    <t>202405*9100455382 ODSETKI OD POŻYCZKI</t>
  </si>
  <si>
    <t>9100455674 ODSET</t>
  </si>
  <si>
    <t>20240613</t>
  </si>
  <si>
    <t>WB18/2024 EUR PEKAO</t>
  </si>
  <si>
    <t>WB18/2024 EUR PE</t>
  </si>
  <si>
    <t>20240704</t>
  </si>
  <si>
    <t>200000062</t>
  </si>
  <si>
    <t>WB31/2024 EUR PEKAO</t>
  </si>
  <si>
    <t>WB31/2024 EUR PE</t>
  </si>
  <si>
    <t>7000000015</t>
  </si>
  <si>
    <t>202407*ODSETKI 9100455873 30.06</t>
  </si>
  <si>
    <t>9100455873 ODSET</t>
  </si>
  <si>
    <t>20241231</t>
  </si>
  <si>
    <t>5024000560</t>
  </si>
  <si>
    <t>200000093</t>
  </si>
  <si>
    <t>202412*ODSETKI M-C 12/2024</t>
  </si>
  <si>
    <t>9100457648</t>
  </si>
  <si>
    <t>20240806</t>
  </si>
  <si>
    <t>7000000025</t>
  </si>
  <si>
    <t>200000111</t>
  </si>
  <si>
    <t>202408*ODSETKI 9100456227 31.07</t>
  </si>
  <si>
    <t>ODSETKI 91004558</t>
  </si>
  <si>
    <t>20240826</t>
  </si>
  <si>
    <t>WB50/2024 EUR PEKAO</t>
  </si>
  <si>
    <t>WB50/2024 EUR PE</t>
  </si>
  <si>
    <t>20240831</t>
  </si>
  <si>
    <t>5024000287</t>
  </si>
  <si>
    <t>200000149</t>
  </si>
  <si>
    <t>202408*ODSETKI M-C 08/2024</t>
  </si>
  <si>
    <t>9100456422</t>
  </si>
  <si>
    <t>20240913</t>
  </si>
  <si>
    <t>WB68/2024 EUR PEKAO</t>
  </si>
  <si>
    <t>WB68/2024 EUR PE</t>
  </si>
  <si>
    <t>5024000350</t>
  </si>
  <si>
    <t>200000189</t>
  </si>
  <si>
    <t>202409*ODSETKI M-C 09/2024</t>
  </si>
  <si>
    <t>9100456616</t>
  </si>
  <si>
    <t>20241010</t>
  </si>
  <si>
    <t>WB87/2024 EUR PEKAO</t>
  </si>
  <si>
    <t>WB87/2024 EUR PE</t>
  </si>
  <si>
    <t>20241031</t>
  </si>
  <si>
    <t>5024000416</t>
  </si>
  <si>
    <t>200000225</t>
  </si>
  <si>
    <t>202410*ODSETKI M-C 10/2024</t>
  </si>
  <si>
    <t>9100456810</t>
  </si>
  <si>
    <t>20241106</t>
  </si>
  <si>
    <t>WB100/2024 EUR PEKAO</t>
  </si>
  <si>
    <t>WB100/2024 EUR P</t>
  </si>
  <si>
    <t>'@5B\Qrozlicz.@</t>
  </si>
  <si>
    <t>5024000558</t>
  </si>
  <si>
    <t>200000094</t>
  </si>
  <si>
    <t>202412*USŁUGI IT M-C 12/2024</t>
  </si>
  <si>
    <t>10200000</t>
  </si>
  <si>
    <t>Rhenus Assets &amp; Services</t>
  </si>
  <si>
    <t>9200263786</t>
  </si>
  <si>
    <t>5024000559</t>
  </si>
  <si>
    <t>9200264279</t>
  </si>
  <si>
    <t>20240506</t>
  </si>
  <si>
    <t>5024000037</t>
  </si>
  <si>
    <t>200000285</t>
  </si>
  <si>
    <t>202405*USŁUGI IT M-C 04/2024</t>
  </si>
  <si>
    <t>9200244785</t>
  </si>
  <si>
    <t>WB 121 PEKAO EUR 11.12.2</t>
  </si>
  <si>
    <t>5024000038</t>
  </si>
  <si>
    <t>200000286</t>
  </si>
  <si>
    <t>9200245253</t>
  </si>
  <si>
    <t>5024000076</t>
  </si>
  <si>
    <t>200000287</t>
  </si>
  <si>
    <t>202405*USŁUGI IT M-C 05/2024</t>
  </si>
  <si>
    <t>9200247191</t>
  </si>
  <si>
    <t>5024000077</t>
  </si>
  <si>
    <t>200000288</t>
  </si>
  <si>
    <t>9200247672</t>
  </si>
  <si>
    <t>20240630</t>
  </si>
  <si>
    <t>5024000133</t>
  </si>
  <si>
    <t>200000289</t>
  </si>
  <si>
    <t>202406*USŁUGI IT M-C 06/2024</t>
  </si>
  <si>
    <t>9200249353</t>
  </si>
  <si>
    <t>5024000134</t>
  </si>
  <si>
    <t>200000290</t>
  </si>
  <si>
    <t>9200249838</t>
  </si>
  <si>
    <t>5024000199</t>
  </si>
  <si>
    <t>200000291</t>
  </si>
  <si>
    <t>202407*USŁUGI IT M-C 07/2024</t>
  </si>
  <si>
    <t>9200252270</t>
  </si>
  <si>
    <t>5024000205</t>
  </si>
  <si>
    <t>200000292</t>
  </si>
  <si>
    <t>9200252752</t>
  </si>
  <si>
    <t>5024000263</t>
  </si>
  <si>
    <t>200000293</t>
  </si>
  <si>
    <t>202408*USŁUGI IT M-C 08/2024</t>
  </si>
  <si>
    <t>9200254476</t>
  </si>
  <si>
    <t>5024000271</t>
  </si>
  <si>
    <t>200000294</t>
  </si>
  <si>
    <t>9200254961</t>
  </si>
  <si>
    <t>KARTA K.KRUPA</t>
  </si>
  <si>
    <t>5024000327</t>
  </si>
  <si>
    <t>200000295</t>
  </si>
  <si>
    <t>202409*USŁUGI IT M-C 09/2024</t>
  </si>
  <si>
    <t>9200256526</t>
  </si>
  <si>
    <t>5024000328</t>
  </si>
  <si>
    <t>200000296</t>
  </si>
  <si>
    <t>9200257015</t>
  </si>
  <si>
    <t>5024000418</t>
  </si>
  <si>
    <t>200000297</t>
  </si>
  <si>
    <t>202410*USŁUGI IT M-C 10/2024</t>
  </si>
  <si>
    <t>9200259097</t>
  </si>
  <si>
    <t>20241119</t>
  </si>
  <si>
    <t>5024000434</t>
  </si>
  <si>
    <t>200000298</t>
  </si>
  <si>
    <t>9200258620</t>
  </si>
  <si>
    <t>5024000472</t>
  </si>
  <si>
    <t>200000299</t>
  </si>
  <si>
    <t>202411*USŁUGI IT M-C 11/2024</t>
  </si>
  <si>
    <t>9200260961</t>
  </si>
  <si>
    <t>5024000473</t>
  </si>
  <si>
    <t>200000300</t>
  </si>
  <si>
    <t>9200261435</t>
  </si>
  <si>
    <t>5024000200</t>
  </si>
  <si>
    <t>9000380</t>
  </si>
  <si>
    <t>202407*UŻYCZENIE LICENCJI ELO M-C 07/2024</t>
  </si>
  <si>
    <t>10798000</t>
  </si>
  <si>
    <t>11798099</t>
  </si>
  <si>
    <t>Rhenus Office Systems Poland</t>
  </si>
  <si>
    <t>FV2426197</t>
  </si>
  <si>
    <t>5024000202</t>
  </si>
  <si>
    <t>202407*REFAKTURA OBSŁUGI KSIĘGOWEJ I HR M-C 07/24</t>
  </si>
  <si>
    <t>FV2425888</t>
  </si>
  <si>
    <t>5024000208</t>
  </si>
  <si>
    <t>202407*REFAKTURA MULTISPORT,NN,MEDICOVER M-C 07/24</t>
  </si>
  <si>
    <t>FV2425890</t>
  </si>
  <si>
    <t>5024000211</t>
  </si>
  <si>
    <t>202407*REFAKTURA ZA ZARZĄDZANIE JAKOŚCIĄ, IT 07/24</t>
  </si>
  <si>
    <t>FV2425889</t>
  </si>
  <si>
    <t>20240802</t>
  </si>
  <si>
    <t>5024000215</t>
  </si>
  <si>
    <t>202408*KOSZTY PODWYKONAWSTWA M-C 07/2024</t>
  </si>
  <si>
    <t>FV2426958</t>
  </si>
  <si>
    <t>20240807</t>
  </si>
  <si>
    <t>5024000225</t>
  </si>
  <si>
    <t>202408*PRZEKAZANE LEADY BOK M-C 07/2024</t>
  </si>
  <si>
    <t>FV2427362</t>
  </si>
  <si>
    <t>20240812</t>
  </si>
  <si>
    <t>5024000231</t>
  </si>
  <si>
    <t>202408*CZYNSZ M-C 08/2024</t>
  </si>
  <si>
    <t>FV2427823</t>
  </si>
  <si>
    <t>20240814</t>
  </si>
  <si>
    <t>300000859</t>
  </si>
  <si>
    <t>BM</t>
  </si>
  <si>
    <t>WB80/2024 PEKAO</t>
  </si>
  <si>
    <t>PKO20GIR2024080</t>
  </si>
  <si>
    <t>20240828</t>
  </si>
  <si>
    <t>300000962</t>
  </si>
  <si>
    <t>WB89/2024 PEKAO</t>
  </si>
  <si>
    <t>PKO20GIR2024089</t>
  </si>
  <si>
    <t>300000964</t>
  </si>
  <si>
    <t>300000965</t>
  </si>
  <si>
    <t>300000967</t>
  </si>
  <si>
    <t>300000968</t>
  </si>
  <si>
    <t>300000969</t>
  </si>
  <si>
    <t>300000970</t>
  </si>
  <si>
    <t>5024000242</t>
  </si>
  <si>
    <t>202408*OPŁATY DOT.SAMOCHODÓW OSOBOWYCH 08/2024</t>
  </si>
  <si>
    <t>FV2427824</t>
  </si>
  <si>
    <t>5024000243</t>
  </si>
  <si>
    <t>KG</t>
  </si>
  <si>
    <t>202408*FV KORYGUJĄCA DO FV 2417824</t>
  </si>
  <si>
    <t>FV2428815</t>
  </si>
  <si>
    <t>5024000136</t>
  </si>
  <si>
    <t>9000381</t>
  </si>
  <si>
    <t>202406*USŁUGI ARCHIWUM M-C 06/2024</t>
  </si>
  <si>
    <t>FV2422562</t>
  </si>
  <si>
    <t>5024000149</t>
  </si>
  <si>
    <t>202407*REFAKTURA ZA ELO M-C 06/2024</t>
  </si>
  <si>
    <t>FV2423409</t>
  </si>
  <si>
    <t>20240715</t>
  </si>
  <si>
    <t>5024000170</t>
  </si>
  <si>
    <t>202407*PALIWO WE1T931, WE7N489 M-C 06/2024</t>
  </si>
  <si>
    <t>FV2424337</t>
  </si>
  <si>
    <t>20240729</t>
  </si>
  <si>
    <t>5024000180</t>
  </si>
  <si>
    <t>202407*NAJEM PRACOWNIKÓW M-C 06/2024</t>
  </si>
  <si>
    <t>FV2425502</t>
  </si>
  <si>
    <t>300000709</t>
  </si>
  <si>
    <t>WB69/2024 PEKAO</t>
  </si>
  <si>
    <t>PKO20GIR2024069</t>
  </si>
  <si>
    <t>300000711</t>
  </si>
  <si>
    <t>300000713</t>
  </si>
  <si>
    <t>300000716</t>
  </si>
  <si>
    <t>20240624</t>
  </si>
  <si>
    <t>5024000100</t>
  </si>
  <si>
    <t>9000401</t>
  </si>
  <si>
    <t>202406*NAJEM PRACOWNIKÓW TYMCZASOWYCH 04/2024</t>
  </si>
  <si>
    <t>FV2421262</t>
  </si>
  <si>
    <t>5024000119</t>
  </si>
  <si>
    <t>202409*REFAKTURA OBSŁUGI KSIĘGOWEJ I HR M-C 06/24</t>
  </si>
  <si>
    <t>FV2421853</t>
  </si>
  <si>
    <t>5024000143</t>
  </si>
  <si>
    <t>202406*REFAKTURA USŁUG IT, ZARZĄDZANIA JAKOŚCIĄ</t>
  </si>
  <si>
    <t>FV2421854</t>
  </si>
  <si>
    <t>20240705</t>
  </si>
  <si>
    <t>5024000152</t>
  </si>
  <si>
    <t>202407*REFAKTURA ZA PRZEKAZANE LEADY W M-C 06/2024</t>
  </si>
  <si>
    <t>FV2423444</t>
  </si>
  <si>
    <t>20240709</t>
  </si>
  <si>
    <t>5024000154</t>
  </si>
  <si>
    <t>202407*REFAKTURA MULTISPORT, NN, MEDICOVER M-C 04</t>
  </si>
  <si>
    <t>FV2423463</t>
  </si>
  <si>
    <t>5024000155</t>
  </si>
  <si>
    <t>202407*FV KOR.2415921 BENEFITY PRACOWNICZE 4.24</t>
  </si>
  <si>
    <t>FV2423460</t>
  </si>
  <si>
    <t>5024000157</t>
  </si>
  <si>
    <t>202407*FV KOR 2419624 BENEFITY PRACOWNICZE 05/24</t>
  </si>
  <si>
    <t>FV2423461</t>
  </si>
  <si>
    <t>5024000159</t>
  </si>
  <si>
    <t>202407*REFAKTURA MULTISPORT, NN, MEDICOVER M-C 05</t>
  </si>
  <si>
    <t>FV2423464</t>
  </si>
  <si>
    <t>5024000160</t>
  </si>
  <si>
    <t>202407*REFAKTURA MULTISPORT, NN, MEDICOVER M-C 06</t>
  </si>
  <si>
    <t>FV2421928</t>
  </si>
  <si>
    <t>5024000161</t>
  </si>
  <si>
    <t>202407*FV KOR 2421928 BENEFITY PRACOWNICZE 06/24</t>
  </si>
  <si>
    <t>FV2423462</t>
  </si>
  <si>
    <t>5024000162</t>
  </si>
  <si>
    <t>FV2423465</t>
  </si>
  <si>
    <t>20240712</t>
  </si>
  <si>
    <t>5024000168</t>
  </si>
  <si>
    <t>202407*CZYNSZ M-C 07/2024</t>
  </si>
  <si>
    <t>FV2424318</t>
  </si>
  <si>
    <t>5024000169</t>
  </si>
  <si>
    <t>202407*OPŁATY DOT.SAMOCHODÓW OSOBOWYCH 07/2024</t>
  </si>
  <si>
    <t>FV2424319</t>
  </si>
  <si>
    <t>300000710</t>
  </si>
  <si>
    <t>300000712</t>
  </si>
  <si>
    <t>300000714</t>
  </si>
  <si>
    <t>300000715</t>
  </si>
  <si>
    <t>300000717</t>
  </si>
  <si>
    <t>300000718</t>
  </si>
  <si>
    <t>300000719</t>
  </si>
  <si>
    <t>300000463</t>
  </si>
  <si>
    <t>9000422</t>
  </si>
  <si>
    <t>WB45/2024 PEKAO FV2420789</t>
  </si>
  <si>
    <t>PKO20GIR2024045</t>
  </si>
  <si>
    <t>20240905</t>
  </si>
  <si>
    <t>300001045</t>
  </si>
  <si>
    <t>WB96/2024 PEKAO ZWROT</t>
  </si>
  <si>
    <t>PKO20GIR2024096</t>
  </si>
  <si>
    <t>20241003</t>
  </si>
  <si>
    <t>300001242</t>
  </si>
  <si>
    <t>9000508</t>
  </si>
  <si>
    <t>WB116/2024 PEKAO</t>
  </si>
  <si>
    <t>PKO20GIR2024116</t>
  </si>
  <si>
    <t>200000180</t>
  </si>
  <si>
    <t>20241030</t>
  </si>
  <si>
    <t>300001466</t>
  </si>
  <si>
    <t>9000609</t>
  </si>
  <si>
    <t>WB135/2024 z dnia 30.10.2024 Pekao</t>
  </si>
  <si>
    <t>PKO20GIR2024135</t>
  </si>
  <si>
    <t>7000000067</t>
  </si>
  <si>
    <t>PK WB135/2024</t>
  </si>
  <si>
    <t>20240422</t>
  </si>
  <si>
    <t>5024000010</t>
  </si>
  <si>
    <t>100000000</t>
  </si>
  <si>
    <t>202404*OPŁATY DOT.SAMOCHODÓW OSOBOWYCH 04/2024</t>
  </si>
  <si>
    <t>FV2413393</t>
  </si>
  <si>
    <t>5024000034</t>
  </si>
  <si>
    <t>202404*NAJEM BIURA M-C 04/2024, ZUŻYCIE ENERGII</t>
  </si>
  <si>
    <t>FV2413395</t>
  </si>
  <si>
    <t>20240508</t>
  </si>
  <si>
    <t>ZP</t>
  </si>
  <si>
    <t>5024000455</t>
  </si>
  <si>
    <t>202411*REFAKTURA MULTISPORT,NN,MEDICOVER M-C 11/24</t>
  </si>
  <si>
    <t>FV2440546</t>
  </si>
  <si>
    <t>5024000456</t>
  </si>
  <si>
    <t>202411*REFAKTURA ZA UŻYCZENIE LICENCJI ELO 11/2024</t>
  </si>
  <si>
    <t>FV2440927</t>
  </si>
  <si>
    <t>5024000461</t>
  </si>
  <si>
    <t>202411*KOSZTY PODWYKONAWSTWA M-C 11/2024</t>
  </si>
  <si>
    <t>FV2441602</t>
  </si>
  <si>
    <t>5024000540</t>
  </si>
  <si>
    <t>100000015</t>
  </si>
  <si>
    <t>202412*CZYNSZ M-C 12/2024</t>
  </si>
  <si>
    <t>FV2445219</t>
  </si>
  <si>
    <t>20240419</t>
  </si>
  <si>
    <t>5024000005</t>
  </si>
  <si>
    <t>100000017</t>
  </si>
  <si>
    <t>202404*REFAKTURA USŁUG IT, FAKTUROWANIA, ISO</t>
  </si>
  <si>
    <t>FV2413396</t>
  </si>
  <si>
    <t>5024000006</t>
  </si>
  <si>
    <t>202404*REFAKTURA ZA USŁUGI HR, KSIĘGOWOŚĆ 04/2024</t>
  </si>
  <si>
    <t>FV2413394</t>
  </si>
  <si>
    <t>5024000019</t>
  </si>
  <si>
    <t>202404*REFAKTURA KOSZTÓW POLISY OC 4-12/2024</t>
  </si>
  <si>
    <t>FV2413058</t>
  </si>
  <si>
    <t>20240522</t>
  </si>
  <si>
    <t>20240528</t>
  </si>
  <si>
    <t>100000021</t>
  </si>
  <si>
    <t>ZCP</t>
  </si>
  <si>
    <t>7000000000</t>
  </si>
  <si>
    <t>202404*ZCP UMOWA SPRZEDAŻY ROS</t>
  </si>
  <si>
    <t>ZCP UM.SPRZEDAŻY</t>
  </si>
  <si>
    <t>5024000035</t>
  </si>
  <si>
    <t>100000022</t>
  </si>
  <si>
    <t>202404*KOSZTY PODWYKONAWSTWA M-C 04/2024</t>
  </si>
  <si>
    <t>FV2415665</t>
  </si>
  <si>
    <t>20240513</t>
  </si>
  <si>
    <t>5024000044</t>
  </si>
  <si>
    <t>202405*REF. ZA MEDICOVER,NN,MULTISPORT 04/2024</t>
  </si>
  <si>
    <t>FV2415921</t>
  </si>
  <si>
    <t>20240515</t>
  </si>
  <si>
    <t>5024000047</t>
  </si>
  <si>
    <t>202405*NAJEM BIURA M-C 05/2024, ZUŻYCIE ENERGII</t>
  </si>
  <si>
    <t>FV2416425</t>
  </si>
  <si>
    <t>5024000048</t>
  </si>
  <si>
    <t>202405*OPŁATY DOT.SAMOCHODÓW OSOBOWYCH 05/2024</t>
  </si>
  <si>
    <t>FV2416424</t>
  </si>
  <si>
    <t>5024000049</t>
  </si>
  <si>
    <t>100000030</t>
  </si>
  <si>
    <t>202405*PALIWO DO WE1T931, WE7N489 M-C 04/2024</t>
  </si>
  <si>
    <t>FV2416773</t>
  </si>
  <si>
    <t>20240520</t>
  </si>
  <si>
    <t>5024000050</t>
  </si>
  <si>
    <t>202405*MAINTENANCE ELO  NA 12 M-CY</t>
  </si>
  <si>
    <t>FV2416934</t>
  </si>
  <si>
    <t>20240612</t>
  </si>
  <si>
    <t>5024000535</t>
  </si>
  <si>
    <t>100000031</t>
  </si>
  <si>
    <t>202412*REFAKTURA ZA UŻYCZENIE LICENCJI ELO 12/2024</t>
  </si>
  <si>
    <t>FV2446115</t>
  </si>
  <si>
    <t>5024000536</t>
  </si>
  <si>
    <t>202412*REF. USŁ. IT,ZARZĄDZANIE JAKOŚCIĄ 12/2024</t>
  </si>
  <si>
    <t>FV2445221</t>
  </si>
  <si>
    <t>5024000537</t>
  </si>
  <si>
    <t>202412*RAFAKTURA SPOTKANIE SWIĄTECZNE</t>
  </si>
  <si>
    <t>FV2446116</t>
  </si>
  <si>
    <t>5024000538</t>
  </si>
  <si>
    <t>202412*REFAKTURA MULTISPORT,NN,MEDICOVER M-C 12/24</t>
  </si>
  <si>
    <t>FV2445222</t>
  </si>
  <si>
    <t>5024000539</t>
  </si>
  <si>
    <t>202412*REFAKTURA OBSŁUGI KSIĘGOWEJ I HR M-C 12/24</t>
  </si>
  <si>
    <t>FV2445220</t>
  </si>
  <si>
    <t>5024000541</t>
  </si>
  <si>
    <t>202412*KOSZTY PODWYKONAWSTWA M-C 12/2024</t>
  </si>
  <si>
    <t>FV2445104</t>
  </si>
  <si>
    <t>20240618</t>
  </si>
  <si>
    <t>5024000098</t>
  </si>
  <si>
    <t>100000037</t>
  </si>
  <si>
    <t>202406*PRZEKAZANE LEADY M-C 04;05/2024</t>
  </si>
  <si>
    <t>FV2419602</t>
  </si>
  <si>
    <t>20240619</t>
  </si>
  <si>
    <t>5024000072</t>
  </si>
  <si>
    <t>100000043</t>
  </si>
  <si>
    <t>202405*REFAKTURA ZA USŁUGI HR, KSIĘGOWOŚĆ 05/2024</t>
  </si>
  <si>
    <t>FV2418199</t>
  </si>
  <si>
    <t>5024000075</t>
  </si>
  <si>
    <t>202405*REFAKTURA USŁUG IT, FAKTUROWANIA, ISO</t>
  </si>
  <si>
    <t>FV2418385</t>
  </si>
  <si>
    <t>5024000083</t>
  </si>
  <si>
    <t>202405*REFAKTURA ARCHIWUM 05/2024</t>
  </si>
  <si>
    <t>FV2419335</t>
  </si>
  <si>
    <t>5024000092</t>
  </si>
  <si>
    <t>202406*CZYNSZ M-C 06/2024</t>
  </si>
  <si>
    <t>FV2420788</t>
  </si>
  <si>
    <t>5024000093</t>
  </si>
  <si>
    <t>202406*OPŁATY DOT.SAMOCHODÓW OSOBOWYCH 06/2024</t>
  </si>
  <si>
    <t>FV2420789</t>
  </si>
  <si>
    <t>5024000094</t>
  </si>
  <si>
    <t>202406*PALIWO I AKCESORIA - S.OSOBOWE M-C 05/2024</t>
  </si>
  <si>
    <t>FV2420786</t>
  </si>
  <si>
    <t>5024000097</t>
  </si>
  <si>
    <t>202406*REF. ZA MEDICOVER,NN,MULTISPORT 05/2024</t>
  </si>
  <si>
    <t>FV2419624</t>
  </si>
  <si>
    <t>20240626</t>
  </si>
  <si>
    <t>5024000256</t>
  </si>
  <si>
    <t>100000120</t>
  </si>
  <si>
    <t>202408*REFAKTURA ZA UŻYCZENIE LICENCJI ELO 08/2024</t>
  </si>
  <si>
    <t>FV2429477</t>
  </si>
  <si>
    <t>5024000283</t>
  </si>
  <si>
    <t>202408*REFAKTURA OBSŁUGI KSIĘGOWEJ I HR M-C 08/24</t>
  </si>
  <si>
    <t>FV2429826</t>
  </si>
  <si>
    <t>5024000284</t>
  </si>
  <si>
    <t>202408*REFAKTURA USŁUGI IT,ZARZĄDZANIE JAKOŚCIĄ</t>
  </si>
  <si>
    <t>FV2429870</t>
  </si>
  <si>
    <t>5024000285</t>
  </si>
  <si>
    <t>202408*REFAKTURA MULTISPORT,NN,MEDICOVER M-C 08/24</t>
  </si>
  <si>
    <t>FV2429946</t>
  </si>
  <si>
    <t>5024000286</t>
  </si>
  <si>
    <t>202408*KOSZTY PODWYKONAWSTWA M-C 08/2024</t>
  </si>
  <si>
    <t>FV2430488</t>
  </si>
  <si>
    <t>20240916</t>
  </si>
  <si>
    <t>5024000303</t>
  </si>
  <si>
    <t>202409*CZYNSZ M-C 09/2024</t>
  </si>
  <si>
    <t>FV2431785</t>
  </si>
  <si>
    <t>5024000304</t>
  </si>
  <si>
    <t>202409*REFAKTURA ZA UBEZPIECZENIE SAM. OSOBOWYCH</t>
  </si>
  <si>
    <t>FV2431786</t>
  </si>
  <si>
    <t>20241002</t>
  </si>
  <si>
    <t>20240925</t>
  </si>
  <si>
    <t>5024000313</t>
  </si>
  <si>
    <t>100000123</t>
  </si>
  <si>
    <t>202409*PRZEKAZANE LEADY BOK, DH</t>
  </si>
  <si>
    <t>FV2432516</t>
  </si>
  <si>
    <t>20241009</t>
  </si>
  <si>
    <t>20240923</t>
  </si>
  <si>
    <t>5024000309</t>
  </si>
  <si>
    <t>100000135</t>
  </si>
  <si>
    <t>202409*AKCESORIA DO DRUKARKI</t>
  </si>
  <si>
    <t>FV2432183</t>
  </si>
  <si>
    <t>20241016</t>
  </si>
  <si>
    <t>5024000341</t>
  </si>
  <si>
    <t>100000152</t>
  </si>
  <si>
    <t>202409*KOSZTY PODWYKONAWSTWA M-C 09/2024</t>
  </si>
  <si>
    <t>FV2433959</t>
  </si>
  <si>
    <t>5024000342</t>
  </si>
  <si>
    <t>202409*REFAKTURA OBSŁUGI KSIĘGOWEJ I HR M-C 09/24</t>
  </si>
  <si>
    <t>FV2434297</t>
  </si>
  <si>
    <t>5024000343</t>
  </si>
  <si>
    <t>202409*REFAKTURA USŁUGI IT,ZARZĄDZANIE JAKOŚCIĄ</t>
  </si>
  <si>
    <t>FV2434298</t>
  </si>
  <si>
    <t>5024000344</t>
  </si>
  <si>
    <t>202409*REFAKTURA ZA UŻYCZENIE LICENCJI ELO 09/2024</t>
  </si>
  <si>
    <t>FV2434299</t>
  </si>
  <si>
    <t>5024000352</t>
  </si>
  <si>
    <t>202410*REFAKTURA MULTISPORT,NN,MEDICOVER M-C 09/24</t>
  </si>
  <si>
    <t>FV2434300</t>
  </si>
  <si>
    <t>20241024</t>
  </si>
  <si>
    <t>5024000378</t>
  </si>
  <si>
    <t>100000156</t>
  </si>
  <si>
    <t>202410*REFAKTURA ZA UBEZP. SAM. WE7N489</t>
  </si>
  <si>
    <t>FV2436420</t>
  </si>
  <si>
    <t>5024000379</t>
  </si>
  <si>
    <t>202410*CZYNSZ M-C 10/2024</t>
  </si>
  <si>
    <t>FV2436422</t>
  </si>
  <si>
    <t>5024000399</t>
  </si>
  <si>
    <t>100000183</t>
  </si>
  <si>
    <t>202410*REFAKTURA MULTISPORT,NN,MEDICOVER M-C 10/24</t>
  </si>
  <si>
    <t>FV2437450</t>
  </si>
  <si>
    <t>5024000408</t>
  </si>
  <si>
    <t>202410*REFAKTURA OBSŁUGI KSIĘGOWEJ I HR M-C 10/24</t>
  </si>
  <si>
    <t>FV2437446</t>
  </si>
  <si>
    <t>5024000409</t>
  </si>
  <si>
    <t>202410*REFAKTURA ZA UŻYCZENIE LICENCJI ELO 10/2024</t>
  </si>
  <si>
    <t>FV2437452</t>
  </si>
  <si>
    <t>5024000410</t>
  </si>
  <si>
    <t>202410*REFAKTURA USŁUGI IT,ZARZĄDZANIE JAKOŚCIĄ</t>
  </si>
  <si>
    <t>FV2437447</t>
  </si>
  <si>
    <t>5024000411</t>
  </si>
  <si>
    <t>202410*KOSZTY PODWYKONAWSTWA M-C 10/2024</t>
  </si>
  <si>
    <t>FV2437466</t>
  </si>
  <si>
    <t>20241114</t>
  </si>
  <si>
    <t>5024000431</t>
  </si>
  <si>
    <t>202411*PRZEKAZANE LEADY BOK m-c 10/2024</t>
  </si>
  <si>
    <t>FV2438656</t>
  </si>
  <si>
    <t>20241127</t>
  </si>
  <si>
    <t>5024000433</t>
  </si>
  <si>
    <t>100000196</t>
  </si>
  <si>
    <t>202411*REFAKTURA ODNOWIENIE USŁ. EXCHANGE 50 GB</t>
  </si>
  <si>
    <t>FV2439264</t>
  </si>
  <si>
    <t>5024000457</t>
  </si>
  <si>
    <t>202411*REFAKTURA ZA UBEZP. SAM. WE 7N489</t>
  </si>
  <si>
    <t>FV2440413</t>
  </si>
  <si>
    <t>5024000460</t>
  </si>
  <si>
    <t>202411*CZYNSZ M-C 11/2024</t>
  </si>
  <si>
    <t>FV2440410</t>
  </si>
  <si>
    <t>5024000458</t>
  </si>
  <si>
    <t>100000213</t>
  </si>
  <si>
    <t>202411*REFAKTURA USŁUGI IT,ZARZĄDZANIE JAKOŚCIĄ</t>
  </si>
  <si>
    <t>FV2440412</t>
  </si>
  <si>
    <t>5024000459</t>
  </si>
  <si>
    <t>202411*REFAKTURA OBSŁUGI KSIĘGOWEJ I HR M-C 11/24</t>
  </si>
  <si>
    <t>FV2440411</t>
  </si>
  <si>
    <t>20241218</t>
  </si>
  <si>
    <t>5024000009</t>
  </si>
  <si>
    <t>5024000018</t>
  </si>
  <si>
    <t>202404*REFAKTURA KOSZTÓW POLISY OC 04-12/2024</t>
  </si>
  <si>
    <t>5024000007</t>
  </si>
  <si>
    <t>5024000033</t>
  </si>
  <si>
    <t>202404*OPŁATA ZA NAJEM BIURA M-C 04/2024</t>
  </si>
  <si>
    <t>5024000073</t>
  </si>
  <si>
    <t>5024000074</t>
  </si>
  <si>
    <t>5024000118</t>
  </si>
  <si>
    <t>5024000140</t>
  </si>
  <si>
    <t>5024000156</t>
  </si>
  <si>
    <t>5024000158</t>
  </si>
  <si>
    <t>5024000201</t>
  </si>
  <si>
    <t>5024000204</t>
  </si>
  <si>
    <t>202407*REFAKTURA USŁUG IT, ZARZĄDZANIA JAKOŚCIĄ</t>
  </si>
  <si>
    <t>FV2415889</t>
  </si>
  <si>
    <t>5024000207</t>
  </si>
  <si>
    <t>5024000209</t>
  </si>
  <si>
    <t>5024000203</t>
  </si>
  <si>
    <t>5024000212</t>
  </si>
  <si>
    <t>5024000345</t>
  </si>
  <si>
    <t>5024000351</t>
  </si>
  <si>
    <t>202409*REFAKTURA MULTISPORT,NN,MEDICOVER M-C 09/24</t>
  </si>
  <si>
    <t>300001467</t>
  </si>
  <si>
    <t>9000607</t>
  </si>
  <si>
    <t>17757000</t>
  </si>
  <si>
    <t>162510</t>
  </si>
  <si>
    <t>Rhenus Warehousing Solutions Polska</t>
  </si>
  <si>
    <t>7000000065</t>
  </si>
  <si>
    <t>20241017</t>
  </si>
  <si>
    <t>5024000367</t>
  </si>
  <si>
    <t>100000153</t>
  </si>
  <si>
    <t>202410*OBSŁUGA CASH POOL III KWARTAŁ</t>
  </si>
  <si>
    <t>99999302102024</t>
  </si>
  <si>
    <t>20240717</t>
  </si>
  <si>
    <t>5024000175</t>
  </si>
  <si>
    <t>300000720</t>
  </si>
  <si>
    <t>202407*OBSŁUGA CASH POOL II KWARTAŁ</t>
  </si>
  <si>
    <t>9999918772024</t>
  </si>
  <si>
    <t>NONREF 523^00PRZELEW PODZIELONY ^34000^3012406292^</t>
  </si>
  <si>
    <t>Symbol poz. nieroz./rozl.</t>
  </si>
  <si>
    <t>Przypisanie</t>
  </si>
  <si>
    <t>Numer dokumentu</t>
  </si>
  <si>
    <t>Rodzaj dokumentu</t>
  </si>
  <si>
    <t>Data dokumentu</t>
  </si>
  <si>
    <t>Kod oper. spec. KG</t>
  </si>
  <si>
    <t>Symbol - płatność netto</t>
  </si>
  <si>
    <t>Kwota w walucie dokumentu</t>
  </si>
  <si>
    <t>Waluta dokumentu</t>
  </si>
  <si>
    <t>Dokument rozlicz.</t>
  </si>
  <si>
    <t>Opis</t>
  </si>
  <si>
    <t>Konto</t>
  </si>
  <si>
    <t>Konto filii</t>
  </si>
  <si>
    <t>Konto KG</t>
  </si>
  <si>
    <t>Kwota w walucie krajowej</t>
  </si>
  <si>
    <t>Nazwa 1 (dane podstawowe)</t>
  </si>
  <si>
    <t>Referencja</t>
  </si>
  <si>
    <t>Data płatności</t>
  </si>
  <si>
    <t>spłata kapitału pożyczki</t>
  </si>
  <si>
    <t>spłata odsetek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</si>
</sst>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3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3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4" fontId="0" fillId="0" borderId="0" xfId="0" applyNumberFormat="1" applyAlignment="1">
      <alignment vertical="top"/>
    </xf>
    <xf numFmtId="4" fontId="0" fillId="5" borderId="0" xfId="0" applyNumberFormat="1" applyFill="1" applyAlignment="1">
      <alignment horizontal="right" vertical="top"/>
    </xf>
    <xf numFmtId="0" fontId="0" fillId="5" borderId="0" xfId="0" applyFill="1" applyAlignment="1">
      <alignment vertical="top"/>
    </xf>
    <xf numFmtId="0" fontId="1" fillId="0" borderId="0" xfId="0" applyFont="1" applyAlignment="1">
      <alignment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03" name="Picture@5B\Qrozlicz.@" descr="@5B\Qrozlicz.@">
          <a:extLst>
            <a:ext uri="{FF2B5EF4-FFF2-40B4-BE49-F238E27FC236}">
              <a16:creationId xmlns:a16="http://schemas.microsoft.com/office/drawing/2014/main" id="{2D126591-AAED-4D7D-94E8-4A76365BB56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242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204" name="Picture@5B\Qrozlicz.@" descr="@5B\Qrozlicz.@">
          <a:extLst>
            <a:ext uri="{FF2B5EF4-FFF2-40B4-BE49-F238E27FC236}">
              <a16:creationId xmlns:a16="http://schemas.microsoft.com/office/drawing/2014/main" id="{0571651B-CDDC-4CB0-AE60-F7D1EEE4697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414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205" name="Picture@5B\Qrozlicz.@" descr="@5B\Qrozlicz.@">
          <a:extLst>
            <a:ext uri="{FF2B5EF4-FFF2-40B4-BE49-F238E27FC236}">
              <a16:creationId xmlns:a16="http://schemas.microsoft.com/office/drawing/2014/main" id="{6B3BE8B1-9E2D-4C9F-90A0-FDF1F265476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585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206" name="Picture@5B\Qrozlicz.@" descr="@5B\Qrozlicz.@">
          <a:extLst>
            <a:ext uri="{FF2B5EF4-FFF2-40B4-BE49-F238E27FC236}">
              <a16:creationId xmlns:a16="http://schemas.microsoft.com/office/drawing/2014/main" id="{3E15A22B-7A06-4932-B2F4-0B4D0B44789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756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207" name="Picture@5B\Qrozlicz.@" descr="@5B\Qrozlicz.@">
          <a:extLst>
            <a:ext uri="{FF2B5EF4-FFF2-40B4-BE49-F238E27FC236}">
              <a16:creationId xmlns:a16="http://schemas.microsoft.com/office/drawing/2014/main" id="{E88194B7-359F-44FE-9E9F-4D1A0DD3138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928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208" name="Picture@5B\Qrozlicz.@" descr="@5B\Qrozlicz.@">
          <a:extLst>
            <a:ext uri="{FF2B5EF4-FFF2-40B4-BE49-F238E27FC236}">
              <a16:creationId xmlns:a16="http://schemas.microsoft.com/office/drawing/2014/main" id="{883F1950-E72E-43C7-BD5C-506E966A8F6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099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62" name="Picture@5B\Qrozlicz.@" descr="@5B\Qrozlicz.@">
          <a:extLst>
            <a:ext uri="{FF2B5EF4-FFF2-40B4-BE49-F238E27FC236}">
              <a16:creationId xmlns:a16="http://schemas.microsoft.com/office/drawing/2014/main" id="{DE9A8C4B-E5B5-4735-A0E7-108284CBB63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744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63" name="Picture@5B\Qrozlicz.@" descr="@5B\Qrozlicz.@">
          <a:extLst>
            <a:ext uri="{FF2B5EF4-FFF2-40B4-BE49-F238E27FC236}">
              <a16:creationId xmlns:a16="http://schemas.microsoft.com/office/drawing/2014/main" id="{B93202E5-0BA5-4EEF-A39A-1B88AD4CF8F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915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64" name="Picture@5B\Qrozlicz.@" descr="@5B\Qrozlicz.@">
          <a:extLst>
            <a:ext uri="{FF2B5EF4-FFF2-40B4-BE49-F238E27FC236}">
              <a16:creationId xmlns:a16="http://schemas.microsoft.com/office/drawing/2014/main" id="{AA025515-6B46-4AEC-B8DF-C18D1584A6C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087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65" name="Picture@5B\Qrozlicz.@" descr="@5B\Qrozlicz.@">
          <a:extLst>
            <a:ext uri="{FF2B5EF4-FFF2-40B4-BE49-F238E27FC236}">
              <a16:creationId xmlns:a16="http://schemas.microsoft.com/office/drawing/2014/main" id="{61ACFE62-4774-4CEA-8083-D64043ABB6B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58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6" name="Picture@5B\Qrozlicz.@" descr="@5B\Qrozlicz.@">
          <a:extLst>
            <a:ext uri="{FF2B5EF4-FFF2-40B4-BE49-F238E27FC236}">
              <a16:creationId xmlns:a16="http://schemas.microsoft.com/office/drawing/2014/main" id="{77A2CBCB-BA26-40D6-BE37-2B7495A2E96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430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67" name="Picture@5B\Qrozlicz.@" descr="@5B\Qrozlicz.@">
          <a:extLst>
            <a:ext uri="{FF2B5EF4-FFF2-40B4-BE49-F238E27FC236}">
              <a16:creationId xmlns:a16="http://schemas.microsoft.com/office/drawing/2014/main" id="{04DACC52-AA2E-4464-A809-CF3E7CB8F04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601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68" name="Picture@5B\Qrozlicz.@" descr="@5B\Qrozlicz.@">
          <a:extLst>
            <a:ext uri="{FF2B5EF4-FFF2-40B4-BE49-F238E27FC236}">
              <a16:creationId xmlns:a16="http://schemas.microsoft.com/office/drawing/2014/main" id="{43049C70-9CBA-4F0C-B59F-3D9109967AB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773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69" name="Picture@5B\Qrozlicz.@" descr="@5B\Qrozlicz.@">
          <a:extLst>
            <a:ext uri="{FF2B5EF4-FFF2-40B4-BE49-F238E27FC236}">
              <a16:creationId xmlns:a16="http://schemas.microsoft.com/office/drawing/2014/main" id="{56123476-F1E9-4628-B333-C1DCC6A03DD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944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70" name="Picture@5B\Qrozlicz.@" descr="@5B\Qrozlicz.@">
          <a:extLst>
            <a:ext uri="{FF2B5EF4-FFF2-40B4-BE49-F238E27FC236}">
              <a16:creationId xmlns:a16="http://schemas.microsoft.com/office/drawing/2014/main" id="{7A10BCD4-C7F0-4E6E-B0C5-41C8E821D77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115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71" name="Picture@5B\Qrozlicz.@" descr="@5B\Qrozlicz.@">
          <a:extLst>
            <a:ext uri="{FF2B5EF4-FFF2-40B4-BE49-F238E27FC236}">
              <a16:creationId xmlns:a16="http://schemas.microsoft.com/office/drawing/2014/main" id="{968686C7-BE0D-4B45-A4A0-04A94979EDB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287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72" name="Picture@5B\Qrozlicz.@" descr="@5B\Qrozlicz.@">
          <a:extLst>
            <a:ext uri="{FF2B5EF4-FFF2-40B4-BE49-F238E27FC236}">
              <a16:creationId xmlns:a16="http://schemas.microsoft.com/office/drawing/2014/main" id="{51E1F050-365E-4B47-A4BD-9366459CBC4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458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73" name="Picture@5B\Qrozlicz.@" descr="@5B\Qrozlicz.@">
          <a:extLst>
            <a:ext uri="{FF2B5EF4-FFF2-40B4-BE49-F238E27FC236}">
              <a16:creationId xmlns:a16="http://schemas.microsoft.com/office/drawing/2014/main" id="{04666686-3F13-4C94-975A-490F271E84A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630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74" name="Picture@5B\Qrozlicz.@" descr="@5B\Qrozlicz.@">
          <a:extLst>
            <a:ext uri="{FF2B5EF4-FFF2-40B4-BE49-F238E27FC236}">
              <a16:creationId xmlns:a16="http://schemas.microsoft.com/office/drawing/2014/main" id="{3EBC355B-2794-4C52-9882-73E7FB4AEA3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01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75" name="Picture@5B\Qrozlicz.@" descr="@5B\Qrozlicz.@">
          <a:extLst>
            <a:ext uri="{FF2B5EF4-FFF2-40B4-BE49-F238E27FC236}">
              <a16:creationId xmlns:a16="http://schemas.microsoft.com/office/drawing/2014/main" id="{E3F43CC3-656B-4593-925A-B8749334630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973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76" name="Picture@5B\Qrozlicz.@" descr="@5B\Qrozlicz.@">
          <a:extLst>
            <a:ext uri="{FF2B5EF4-FFF2-40B4-BE49-F238E27FC236}">
              <a16:creationId xmlns:a16="http://schemas.microsoft.com/office/drawing/2014/main" id="{5B4AF670-A4D1-4674-B57E-A61F0525D81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144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77" name="Picture@5B\Qrozlicz.@" descr="@5B\Qrozlicz.@">
          <a:extLst>
            <a:ext uri="{FF2B5EF4-FFF2-40B4-BE49-F238E27FC236}">
              <a16:creationId xmlns:a16="http://schemas.microsoft.com/office/drawing/2014/main" id="{65557CBC-1422-489C-87A3-BC4B20C7E98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316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78" name="Picture@5B\Qrozlicz.@" descr="@5B\Qrozlicz.@">
          <a:extLst>
            <a:ext uri="{FF2B5EF4-FFF2-40B4-BE49-F238E27FC236}">
              <a16:creationId xmlns:a16="http://schemas.microsoft.com/office/drawing/2014/main" id="{D9DA295E-6E37-42C2-B036-C522C3B3C0A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487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79" name="Picture@5B\Qrozlicz.@" descr="@5B\Qrozlicz.@">
          <a:extLst>
            <a:ext uri="{FF2B5EF4-FFF2-40B4-BE49-F238E27FC236}">
              <a16:creationId xmlns:a16="http://schemas.microsoft.com/office/drawing/2014/main" id="{9B00DA26-52A1-4C44-9968-1349E4A647F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58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80" name="Picture@5B\Qrozlicz.@" descr="@5B\Qrozlicz.@">
          <a:extLst>
            <a:ext uri="{FF2B5EF4-FFF2-40B4-BE49-F238E27FC236}">
              <a16:creationId xmlns:a16="http://schemas.microsoft.com/office/drawing/2014/main" id="{6CF0379A-3A10-49F5-BE56-403CE6356AC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830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81" name="Picture@5B\Qrozlicz.@" descr="@5B\Qrozlicz.@">
          <a:extLst>
            <a:ext uri="{FF2B5EF4-FFF2-40B4-BE49-F238E27FC236}">
              <a16:creationId xmlns:a16="http://schemas.microsoft.com/office/drawing/2014/main" id="{4888659A-F521-4234-9FCD-D0044C6DAEB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001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82" name="Picture@5B\Qrozlicz.@" descr="@5B\Qrozlicz.@">
          <a:extLst>
            <a:ext uri="{FF2B5EF4-FFF2-40B4-BE49-F238E27FC236}">
              <a16:creationId xmlns:a16="http://schemas.microsoft.com/office/drawing/2014/main" id="{274B4B95-5FCF-41AF-A095-7885BA9E676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173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83" name="Picture@5B\Qrozlicz.@" descr="@5B\Qrozlicz.@">
          <a:extLst>
            <a:ext uri="{FF2B5EF4-FFF2-40B4-BE49-F238E27FC236}">
              <a16:creationId xmlns:a16="http://schemas.microsoft.com/office/drawing/2014/main" id="{FC707EE5-D46D-4A2F-870C-D5F945A641E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344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84" name="Picture@5B\Qrozlicz.@" descr="@5B\Qrozlicz.@">
          <a:extLst>
            <a:ext uri="{FF2B5EF4-FFF2-40B4-BE49-F238E27FC236}">
              <a16:creationId xmlns:a16="http://schemas.microsoft.com/office/drawing/2014/main" id="{4B573522-FBB6-424D-9F86-7DEB51DD372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516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85" name="Picture@5B\Qrozlicz.@" descr="@5B\Qrozlicz.@">
          <a:extLst>
            <a:ext uri="{FF2B5EF4-FFF2-40B4-BE49-F238E27FC236}">
              <a16:creationId xmlns:a16="http://schemas.microsoft.com/office/drawing/2014/main" id="{950C695C-B37F-41B5-A741-D463B5B68A2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687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86" name="Picture@5B\Qrozlicz.@" descr="@5B\Qrozlicz.@">
          <a:extLst>
            <a:ext uri="{FF2B5EF4-FFF2-40B4-BE49-F238E27FC236}">
              <a16:creationId xmlns:a16="http://schemas.microsoft.com/office/drawing/2014/main" id="{872F274D-7C0D-4BC1-AAA2-A05CB393774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859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87" name="Picture@5B\Qrozlicz.@" descr="@5B\Qrozlicz.@">
          <a:extLst>
            <a:ext uri="{FF2B5EF4-FFF2-40B4-BE49-F238E27FC236}">
              <a16:creationId xmlns:a16="http://schemas.microsoft.com/office/drawing/2014/main" id="{58278F46-EF37-445C-B1F2-C10F5E60700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030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152400</xdr:colOff>
      <xdr:row>27</xdr:row>
      <xdr:rowOff>133350</xdr:rowOff>
    </xdr:to>
    <xdr:pic>
      <xdr:nvPicPr>
        <xdr:cNvPr id="88" name="Picture@5B\Qrozlicz.@" descr="@5B\Qrozlicz.@">
          <a:extLst>
            <a:ext uri="{FF2B5EF4-FFF2-40B4-BE49-F238E27FC236}">
              <a16:creationId xmlns:a16="http://schemas.microsoft.com/office/drawing/2014/main" id="{F3D3A3AB-4ECB-42A9-A859-34EC74B8726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202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152400</xdr:colOff>
      <xdr:row>28</xdr:row>
      <xdr:rowOff>133350</xdr:rowOff>
    </xdr:to>
    <xdr:pic>
      <xdr:nvPicPr>
        <xdr:cNvPr id="89" name="Picture@5B\Qrozlicz.@" descr="@5B\Qrozlicz.@">
          <a:extLst>
            <a:ext uri="{FF2B5EF4-FFF2-40B4-BE49-F238E27FC236}">
              <a16:creationId xmlns:a16="http://schemas.microsoft.com/office/drawing/2014/main" id="{D5FBD2DB-BF92-4CC4-84AE-A156234B0B3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373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152400</xdr:colOff>
      <xdr:row>29</xdr:row>
      <xdr:rowOff>133350</xdr:rowOff>
    </xdr:to>
    <xdr:pic>
      <xdr:nvPicPr>
        <xdr:cNvPr id="90" name="Picture@5B\Qrozlicz.@" descr="@5B\Qrozlicz.@">
          <a:extLst>
            <a:ext uri="{FF2B5EF4-FFF2-40B4-BE49-F238E27FC236}">
              <a16:creationId xmlns:a16="http://schemas.microsoft.com/office/drawing/2014/main" id="{75E41905-B141-4AE9-8F26-2E85D001167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544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152400</xdr:colOff>
      <xdr:row>30</xdr:row>
      <xdr:rowOff>133350</xdr:rowOff>
    </xdr:to>
    <xdr:pic>
      <xdr:nvPicPr>
        <xdr:cNvPr id="91" name="Picture@5B\Qrozlicz.@" descr="@5B\Qrozlicz.@">
          <a:extLst>
            <a:ext uri="{FF2B5EF4-FFF2-40B4-BE49-F238E27FC236}">
              <a16:creationId xmlns:a16="http://schemas.microsoft.com/office/drawing/2014/main" id="{D7B18C92-499E-4F8E-943D-4750858F03D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716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152400</xdr:colOff>
      <xdr:row>31</xdr:row>
      <xdr:rowOff>133350</xdr:rowOff>
    </xdr:to>
    <xdr:pic>
      <xdr:nvPicPr>
        <xdr:cNvPr id="92" name="Picture@5B\Qrozlicz.@" descr="@5B\Qrozlicz.@">
          <a:extLst>
            <a:ext uri="{FF2B5EF4-FFF2-40B4-BE49-F238E27FC236}">
              <a16:creationId xmlns:a16="http://schemas.microsoft.com/office/drawing/2014/main" id="{693D33B0-A0D2-42A6-A006-FEC971D7956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887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152400</xdr:colOff>
      <xdr:row>32</xdr:row>
      <xdr:rowOff>133350</xdr:rowOff>
    </xdr:to>
    <xdr:pic>
      <xdr:nvPicPr>
        <xdr:cNvPr id="93" name="Picture@5B\Qrozlicz.@" descr="@5B\Qrozlicz.@">
          <a:extLst>
            <a:ext uri="{FF2B5EF4-FFF2-40B4-BE49-F238E27FC236}">
              <a16:creationId xmlns:a16="http://schemas.microsoft.com/office/drawing/2014/main" id="{4D18DADD-7254-4D42-837A-DD1F3420387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59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152400</xdr:colOff>
      <xdr:row>33</xdr:row>
      <xdr:rowOff>133350</xdr:rowOff>
    </xdr:to>
    <xdr:pic>
      <xdr:nvPicPr>
        <xdr:cNvPr id="94" name="Picture@5B\Qrozlicz.@" descr="@5B\Qrozlicz.@">
          <a:extLst>
            <a:ext uri="{FF2B5EF4-FFF2-40B4-BE49-F238E27FC236}">
              <a16:creationId xmlns:a16="http://schemas.microsoft.com/office/drawing/2014/main" id="{D69B635D-610F-4ED7-AFD7-45F484F3854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230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152400</xdr:colOff>
      <xdr:row>34</xdr:row>
      <xdr:rowOff>133350</xdr:rowOff>
    </xdr:to>
    <xdr:pic>
      <xdr:nvPicPr>
        <xdr:cNvPr id="95" name="Picture@5B\Qrozlicz.@" descr="@5B\Qrozlicz.@">
          <a:extLst>
            <a:ext uri="{FF2B5EF4-FFF2-40B4-BE49-F238E27FC236}">
              <a16:creationId xmlns:a16="http://schemas.microsoft.com/office/drawing/2014/main" id="{F348E1BB-951E-4946-8435-18168A97956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402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152400</xdr:colOff>
      <xdr:row>35</xdr:row>
      <xdr:rowOff>133350</xdr:rowOff>
    </xdr:to>
    <xdr:pic>
      <xdr:nvPicPr>
        <xdr:cNvPr id="96" name="Picture@5B\Qrozlicz.@" descr="@5B\Qrozlicz.@">
          <a:extLst>
            <a:ext uri="{FF2B5EF4-FFF2-40B4-BE49-F238E27FC236}">
              <a16:creationId xmlns:a16="http://schemas.microsoft.com/office/drawing/2014/main" id="{84026A0E-CE0F-4535-A108-D8D527FD649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73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152400</xdr:colOff>
      <xdr:row>36</xdr:row>
      <xdr:rowOff>133350</xdr:rowOff>
    </xdr:to>
    <xdr:pic>
      <xdr:nvPicPr>
        <xdr:cNvPr id="97" name="Picture@5B\Qrozlicz.@" descr="@5B\Qrozlicz.@">
          <a:extLst>
            <a:ext uri="{FF2B5EF4-FFF2-40B4-BE49-F238E27FC236}">
              <a16:creationId xmlns:a16="http://schemas.microsoft.com/office/drawing/2014/main" id="{4210D78E-D87B-4977-B238-9134BC054EA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745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152400</xdr:colOff>
      <xdr:row>37</xdr:row>
      <xdr:rowOff>133350</xdr:rowOff>
    </xdr:to>
    <xdr:pic>
      <xdr:nvPicPr>
        <xdr:cNvPr id="98" name="Picture@5B\Qrozlicz.@" descr="@5B\Qrozlicz.@">
          <a:extLst>
            <a:ext uri="{FF2B5EF4-FFF2-40B4-BE49-F238E27FC236}">
              <a16:creationId xmlns:a16="http://schemas.microsoft.com/office/drawing/2014/main" id="{85D075D5-56DE-4681-B07E-3CA795A85D2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916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152400</xdr:colOff>
      <xdr:row>38</xdr:row>
      <xdr:rowOff>133350</xdr:rowOff>
    </xdr:to>
    <xdr:pic>
      <xdr:nvPicPr>
        <xdr:cNvPr id="99" name="Picture@5B\Qrozlicz.@" descr="@5B\Qrozlicz.@">
          <a:extLst>
            <a:ext uri="{FF2B5EF4-FFF2-40B4-BE49-F238E27FC236}">
              <a16:creationId xmlns:a16="http://schemas.microsoft.com/office/drawing/2014/main" id="{86E59B9C-8FA2-44B4-857B-018F89F9CA8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087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152400</xdr:colOff>
      <xdr:row>39</xdr:row>
      <xdr:rowOff>133350</xdr:rowOff>
    </xdr:to>
    <xdr:pic>
      <xdr:nvPicPr>
        <xdr:cNvPr id="100" name="Picture@5B\Qrozlicz.@" descr="@5B\Qrozlicz.@">
          <a:extLst>
            <a:ext uri="{FF2B5EF4-FFF2-40B4-BE49-F238E27FC236}">
              <a16:creationId xmlns:a16="http://schemas.microsoft.com/office/drawing/2014/main" id="{4AB136C2-85BC-41B6-86D3-03C19AC838F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259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152400</xdr:colOff>
      <xdr:row>40</xdr:row>
      <xdr:rowOff>133350</xdr:rowOff>
    </xdr:to>
    <xdr:pic>
      <xdr:nvPicPr>
        <xdr:cNvPr id="101" name="Picture@5B\Qrozlicz.@" descr="@5B\Qrozlicz.@">
          <a:extLst>
            <a:ext uri="{FF2B5EF4-FFF2-40B4-BE49-F238E27FC236}">
              <a16:creationId xmlns:a16="http://schemas.microsoft.com/office/drawing/2014/main" id="{E04463F7-0E6D-4C0F-9B1C-4EC8F6E5DF6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430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152400</xdr:colOff>
      <xdr:row>41</xdr:row>
      <xdr:rowOff>133350</xdr:rowOff>
    </xdr:to>
    <xdr:pic>
      <xdr:nvPicPr>
        <xdr:cNvPr id="102" name="Picture@5B\Qrozlicz.@" descr="@5B\Qrozlicz.@">
          <a:extLst>
            <a:ext uri="{FF2B5EF4-FFF2-40B4-BE49-F238E27FC236}">
              <a16:creationId xmlns:a16="http://schemas.microsoft.com/office/drawing/2014/main" id="{19A42ADB-A4DB-4B55-9761-A8E4F32968F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602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152400</xdr:colOff>
      <xdr:row>42</xdr:row>
      <xdr:rowOff>133350</xdr:rowOff>
    </xdr:to>
    <xdr:pic>
      <xdr:nvPicPr>
        <xdr:cNvPr id="103" name="Picture@5B\Qrozlicz.@" descr="@5B\Qrozlicz.@">
          <a:extLst>
            <a:ext uri="{FF2B5EF4-FFF2-40B4-BE49-F238E27FC236}">
              <a16:creationId xmlns:a16="http://schemas.microsoft.com/office/drawing/2014/main" id="{AAB6EE88-69C6-4DE7-A1D4-E8AB0F130AD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773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152400</xdr:colOff>
      <xdr:row>43</xdr:row>
      <xdr:rowOff>133350</xdr:rowOff>
    </xdr:to>
    <xdr:pic>
      <xdr:nvPicPr>
        <xdr:cNvPr id="104" name="Picture@5B\Qrozlicz.@" descr="@5B\Qrozlicz.@">
          <a:extLst>
            <a:ext uri="{FF2B5EF4-FFF2-40B4-BE49-F238E27FC236}">
              <a16:creationId xmlns:a16="http://schemas.microsoft.com/office/drawing/2014/main" id="{061DA1C7-99AB-460B-8112-BF750CB289C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945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152400</xdr:colOff>
      <xdr:row>44</xdr:row>
      <xdr:rowOff>133350</xdr:rowOff>
    </xdr:to>
    <xdr:pic>
      <xdr:nvPicPr>
        <xdr:cNvPr id="105" name="Picture@5B\Qrozlicz.@" descr="@5B\Qrozlicz.@">
          <a:extLst>
            <a:ext uri="{FF2B5EF4-FFF2-40B4-BE49-F238E27FC236}">
              <a16:creationId xmlns:a16="http://schemas.microsoft.com/office/drawing/2014/main" id="{81B5A9AB-DADB-4D9D-8236-09230E1E891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116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152400</xdr:colOff>
      <xdr:row>45</xdr:row>
      <xdr:rowOff>133350</xdr:rowOff>
    </xdr:to>
    <xdr:pic>
      <xdr:nvPicPr>
        <xdr:cNvPr id="106" name="Picture@5B\Qrozlicz.@" descr="@5B\Qrozlicz.@">
          <a:extLst>
            <a:ext uri="{FF2B5EF4-FFF2-40B4-BE49-F238E27FC236}">
              <a16:creationId xmlns:a16="http://schemas.microsoft.com/office/drawing/2014/main" id="{712C176F-8454-48AA-A903-110F3085104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288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152400</xdr:colOff>
      <xdr:row>46</xdr:row>
      <xdr:rowOff>133350</xdr:rowOff>
    </xdr:to>
    <xdr:pic>
      <xdr:nvPicPr>
        <xdr:cNvPr id="107" name="Picture@5B\Qrozlicz.@" descr="@5B\Qrozlicz.@">
          <a:extLst>
            <a:ext uri="{FF2B5EF4-FFF2-40B4-BE49-F238E27FC236}">
              <a16:creationId xmlns:a16="http://schemas.microsoft.com/office/drawing/2014/main" id="{5D5EE99F-A8D4-45D0-9B91-7758ACAE330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459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152400</xdr:colOff>
      <xdr:row>47</xdr:row>
      <xdr:rowOff>133350</xdr:rowOff>
    </xdr:to>
    <xdr:pic>
      <xdr:nvPicPr>
        <xdr:cNvPr id="108" name="Picture@5B\Qrozlicz.@" descr="@5B\Qrozlicz.@">
          <a:extLst>
            <a:ext uri="{FF2B5EF4-FFF2-40B4-BE49-F238E27FC236}">
              <a16:creationId xmlns:a16="http://schemas.microsoft.com/office/drawing/2014/main" id="{71B25546-A776-42E0-92AE-7FAFBF261FE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631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152400</xdr:colOff>
      <xdr:row>48</xdr:row>
      <xdr:rowOff>133350</xdr:rowOff>
    </xdr:to>
    <xdr:pic>
      <xdr:nvPicPr>
        <xdr:cNvPr id="109" name="Picture@5B\Qrozlicz.@" descr="@5B\Qrozlicz.@">
          <a:extLst>
            <a:ext uri="{FF2B5EF4-FFF2-40B4-BE49-F238E27FC236}">
              <a16:creationId xmlns:a16="http://schemas.microsoft.com/office/drawing/2014/main" id="{2821A93D-DE04-4405-9D5B-DE3E673004F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802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152400</xdr:colOff>
      <xdr:row>49</xdr:row>
      <xdr:rowOff>133350</xdr:rowOff>
    </xdr:to>
    <xdr:pic>
      <xdr:nvPicPr>
        <xdr:cNvPr id="110" name="Picture@5B\Qrozlicz.@" descr="@5B\Qrozlicz.@">
          <a:extLst>
            <a:ext uri="{FF2B5EF4-FFF2-40B4-BE49-F238E27FC236}">
              <a16:creationId xmlns:a16="http://schemas.microsoft.com/office/drawing/2014/main" id="{F0D77EB6-2D86-497D-B262-AE74F876C41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73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152400</xdr:colOff>
      <xdr:row>50</xdr:row>
      <xdr:rowOff>133350</xdr:rowOff>
    </xdr:to>
    <xdr:pic>
      <xdr:nvPicPr>
        <xdr:cNvPr id="111" name="Picture@5B\Qrozlicz.@" descr="@5B\Qrozlicz.@">
          <a:extLst>
            <a:ext uri="{FF2B5EF4-FFF2-40B4-BE49-F238E27FC236}">
              <a16:creationId xmlns:a16="http://schemas.microsoft.com/office/drawing/2014/main" id="{B08DA74E-CA06-4146-976A-50C74D53F78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145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152400</xdr:colOff>
      <xdr:row>51</xdr:row>
      <xdr:rowOff>133350</xdr:rowOff>
    </xdr:to>
    <xdr:pic>
      <xdr:nvPicPr>
        <xdr:cNvPr id="112" name="Picture@5B\Qrozlicz.@" descr="@5B\Qrozlicz.@">
          <a:extLst>
            <a:ext uri="{FF2B5EF4-FFF2-40B4-BE49-F238E27FC236}">
              <a16:creationId xmlns:a16="http://schemas.microsoft.com/office/drawing/2014/main" id="{D794747D-DC87-4967-9A6C-D9091263B22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316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152400</xdr:colOff>
      <xdr:row>52</xdr:row>
      <xdr:rowOff>133350</xdr:rowOff>
    </xdr:to>
    <xdr:pic>
      <xdr:nvPicPr>
        <xdr:cNvPr id="113" name="Picture@5B\Qrozlicz.@" descr="@5B\Qrozlicz.@">
          <a:extLst>
            <a:ext uri="{FF2B5EF4-FFF2-40B4-BE49-F238E27FC236}">
              <a16:creationId xmlns:a16="http://schemas.microsoft.com/office/drawing/2014/main" id="{20B48C61-426B-4FDD-9D84-3587332FB38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488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152400</xdr:colOff>
      <xdr:row>53</xdr:row>
      <xdr:rowOff>133350</xdr:rowOff>
    </xdr:to>
    <xdr:pic>
      <xdr:nvPicPr>
        <xdr:cNvPr id="114" name="Picture@5B\Qrozlicz.@" descr="@5B\Qrozlicz.@">
          <a:extLst>
            <a:ext uri="{FF2B5EF4-FFF2-40B4-BE49-F238E27FC236}">
              <a16:creationId xmlns:a16="http://schemas.microsoft.com/office/drawing/2014/main" id="{FDBE4934-14DC-427B-AE72-08068A5D698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659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152400</xdr:colOff>
      <xdr:row>54</xdr:row>
      <xdr:rowOff>133350</xdr:rowOff>
    </xdr:to>
    <xdr:pic>
      <xdr:nvPicPr>
        <xdr:cNvPr id="115" name="Picture@5B\Qrozlicz.@" descr="@5B\Qrozlicz.@">
          <a:extLst>
            <a:ext uri="{FF2B5EF4-FFF2-40B4-BE49-F238E27FC236}">
              <a16:creationId xmlns:a16="http://schemas.microsoft.com/office/drawing/2014/main" id="{09FE4227-6106-4891-B2F2-95A09324EA9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831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152400</xdr:colOff>
      <xdr:row>55</xdr:row>
      <xdr:rowOff>133350</xdr:rowOff>
    </xdr:to>
    <xdr:pic>
      <xdr:nvPicPr>
        <xdr:cNvPr id="116" name="Picture@5B\Qrozlicz.@" descr="@5B\Qrozlicz.@">
          <a:extLst>
            <a:ext uri="{FF2B5EF4-FFF2-40B4-BE49-F238E27FC236}">
              <a16:creationId xmlns:a16="http://schemas.microsoft.com/office/drawing/2014/main" id="{78AE3887-76BC-42EC-BCFF-E7CC2E3BAE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002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152400</xdr:colOff>
      <xdr:row>56</xdr:row>
      <xdr:rowOff>133350</xdr:rowOff>
    </xdr:to>
    <xdr:pic>
      <xdr:nvPicPr>
        <xdr:cNvPr id="117" name="Picture@5B\Qrozlicz.@" descr="@5B\Qrozlicz.@">
          <a:extLst>
            <a:ext uri="{FF2B5EF4-FFF2-40B4-BE49-F238E27FC236}">
              <a16:creationId xmlns:a16="http://schemas.microsoft.com/office/drawing/2014/main" id="{E0DD5864-4209-46D5-9FC3-B7366A70D54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174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152400</xdr:colOff>
      <xdr:row>57</xdr:row>
      <xdr:rowOff>133350</xdr:rowOff>
    </xdr:to>
    <xdr:pic>
      <xdr:nvPicPr>
        <xdr:cNvPr id="118" name="Picture@5B\Qrozlicz.@" descr="@5B\Qrozlicz.@">
          <a:extLst>
            <a:ext uri="{FF2B5EF4-FFF2-40B4-BE49-F238E27FC236}">
              <a16:creationId xmlns:a16="http://schemas.microsoft.com/office/drawing/2014/main" id="{A49A85C3-2B25-49A7-B233-33AC277A188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345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152400</xdr:colOff>
      <xdr:row>58</xdr:row>
      <xdr:rowOff>133350</xdr:rowOff>
    </xdr:to>
    <xdr:pic>
      <xdr:nvPicPr>
        <xdr:cNvPr id="119" name="Picture@5B\Qrozlicz.@" descr="@5B\Qrozlicz.@">
          <a:extLst>
            <a:ext uri="{FF2B5EF4-FFF2-40B4-BE49-F238E27FC236}">
              <a16:creationId xmlns:a16="http://schemas.microsoft.com/office/drawing/2014/main" id="{CB0671AB-C513-4EBF-B636-BFA2D491DEB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516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152400</xdr:colOff>
      <xdr:row>59</xdr:row>
      <xdr:rowOff>133350</xdr:rowOff>
    </xdr:to>
    <xdr:pic>
      <xdr:nvPicPr>
        <xdr:cNvPr id="120" name="Picture@5B\Qrozlicz.@" descr="@5B\Qrozlicz.@">
          <a:extLst>
            <a:ext uri="{FF2B5EF4-FFF2-40B4-BE49-F238E27FC236}">
              <a16:creationId xmlns:a16="http://schemas.microsoft.com/office/drawing/2014/main" id="{EF65CFA8-8B3C-49A0-8F35-9325DF2CE41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688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152400</xdr:colOff>
      <xdr:row>60</xdr:row>
      <xdr:rowOff>133350</xdr:rowOff>
    </xdr:to>
    <xdr:pic>
      <xdr:nvPicPr>
        <xdr:cNvPr id="121" name="Picture@5B\Qrozlicz.@" descr="@5B\Qrozlicz.@">
          <a:extLst>
            <a:ext uri="{FF2B5EF4-FFF2-40B4-BE49-F238E27FC236}">
              <a16:creationId xmlns:a16="http://schemas.microsoft.com/office/drawing/2014/main" id="{4F3B07C3-F275-4544-93BD-F7012FE6808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59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152400</xdr:colOff>
      <xdr:row>61</xdr:row>
      <xdr:rowOff>133350</xdr:rowOff>
    </xdr:to>
    <xdr:pic>
      <xdr:nvPicPr>
        <xdr:cNvPr id="122" name="Picture@5B\Qrozlicz.@" descr="@5B\Qrozlicz.@">
          <a:extLst>
            <a:ext uri="{FF2B5EF4-FFF2-40B4-BE49-F238E27FC236}">
              <a16:creationId xmlns:a16="http://schemas.microsoft.com/office/drawing/2014/main" id="{AA1FAFBB-4347-4149-BA18-0D059672B90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031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152400</xdr:colOff>
      <xdr:row>62</xdr:row>
      <xdr:rowOff>133350</xdr:rowOff>
    </xdr:to>
    <xdr:pic>
      <xdr:nvPicPr>
        <xdr:cNvPr id="123" name="Picture@5B\Qrozlicz.@" descr="@5B\Qrozlicz.@">
          <a:extLst>
            <a:ext uri="{FF2B5EF4-FFF2-40B4-BE49-F238E27FC236}">
              <a16:creationId xmlns:a16="http://schemas.microsoft.com/office/drawing/2014/main" id="{581CB613-0097-4641-8288-79275FCACD1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202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152400</xdr:colOff>
      <xdr:row>63</xdr:row>
      <xdr:rowOff>133350</xdr:rowOff>
    </xdr:to>
    <xdr:pic>
      <xdr:nvPicPr>
        <xdr:cNvPr id="124" name="Picture@5B\Qrozlicz.@" descr="@5B\Qrozlicz.@">
          <a:extLst>
            <a:ext uri="{FF2B5EF4-FFF2-40B4-BE49-F238E27FC236}">
              <a16:creationId xmlns:a16="http://schemas.microsoft.com/office/drawing/2014/main" id="{B4E0A4E8-BFCC-4975-9AA7-11F089A29BD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374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152400</xdr:colOff>
      <xdr:row>64</xdr:row>
      <xdr:rowOff>133350</xdr:rowOff>
    </xdr:to>
    <xdr:pic>
      <xdr:nvPicPr>
        <xdr:cNvPr id="125" name="Picture@5B\Qrozlicz.@" descr="@5B\Qrozlicz.@">
          <a:extLst>
            <a:ext uri="{FF2B5EF4-FFF2-40B4-BE49-F238E27FC236}">
              <a16:creationId xmlns:a16="http://schemas.microsoft.com/office/drawing/2014/main" id="{71FE3032-2AC6-4175-9830-826E135F884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545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152400</xdr:colOff>
      <xdr:row>65</xdr:row>
      <xdr:rowOff>133350</xdr:rowOff>
    </xdr:to>
    <xdr:pic>
      <xdr:nvPicPr>
        <xdr:cNvPr id="126" name="Picture@5B\Qrozlicz.@" descr="@5B\Qrozlicz.@">
          <a:extLst>
            <a:ext uri="{FF2B5EF4-FFF2-40B4-BE49-F238E27FC236}">
              <a16:creationId xmlns:a16="http://schemas.microsoft.com/office/drawing/2014/main" id="{FB1A01E7-C5B5-41AB-9A9A-88BF82DB61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717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152400</xdr:colOff>
      <xdr:row>66</xdr:row>
      <xdr:rowOff>133350</xdr:rowOff>
    </xdr:to>
    <xdr:pic>
      <xdr:nvPicPr>
        <xdr:cNvPr id="127" name="Picture@5B\Qrozlicz.@" descr="@5B\Qrozlicz.@">
          <a:extLst>
            <a:ext uri="{FF2B5EF4-FFF2-40B4-BE49-F238E27FC236}">
              <a16:creationId xmlns:a16="http://schemas.microsoft.com/office/drawing/2014/main" id="{6D91612D-EFA1-4427-BCF5-0A31F993B9F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888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152400</xdr:colOff>
      <xdr:row>67</xdr:row>
      <xdr:rowOff>133350</xdr:rowOff>
    </xdr:to>
    <xdr:pic>
      <xdr:nvPicPr>
        <xdr:cNvPr id="128" name="Picture@5B\Qrozlicz.@" descr="@5B\Qrozlicz.@">
          <a:extLst>
            <a:ext uri="{FF2B5EF4-FFF2-40B4-BE49-F238E27FC236}">
              <a16:creationId xmlns:a16="http://schemas.microsoft.com/office/drawing/2014/main" id="{3CEDBC5B-FD95-48A6-9C2A-222B26767A2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060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152400</xdr:colOff>
      <xdr:row>68</xdr:row>
      <xdr:rowOff>133350</xdr:rowOff>
    </xdr:to>
    <xdr:pic>
      <xdr:nvPicPr>
        <xdr:cNvPr id="129" name="Picture@5B\Qrozlicz.@" descr="@5B\Qrozlicz.@">
          <a:extLst>
            <a:ext uri="{FF2B5EF4-FFF2-40B4-BE49-F238E27FC236}">
              <a16:creationId xmlns:a16="http://schemas.microsoft.com/office/drawing/2014/main" id="{8A40F2D1-A7C4-4C68-8977-631C1EAB92D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231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152400</xdr:colOff>
      <xdr:row>69</xdr:row>
      <xdr:rowOff>133350</xdr:rowOff>
    </xdr:to>
    <xdr:pic>
      <xdr:nvPicPr>
        <xdr:cNvPr id="130" name="Picture@5B\Qrozlicz.@" descr="@5B\Qrozlicz.@">
          <a:extLst>
            <a:ext uri="{FF2B5EF4-FFF2-40B4-BE49-F238E27FC236}">
              <a16:creationId xmlns:a16="http://schemas.microsoft.com/office/drawing/2014/main" id="{F1050429-953E-4010-A3FA-AADDF842CE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402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152400</xdr:colOff>
      <xdr:row>70</xdr:row>
      <xdr:rowOff>133350</xdr:rowOff>
    </xdr:to>
    <xdr:pic>
      <xdr:nvPicPr>
        <xdr:cNvPr id="131" name="Picture@5B\Qrozlicz.@" descr="@5B\Qrozlicz.@">
          <a:extLst>
            <a:ext uri="{FF2B5EF4-FFF2-40B4-BE49-F238E27FC236}">
              <a16:creationId xmlns:a16="http://schemas.microsoft.com/office/drawing/2014/main" id="{0B1F1073-F226-458C-886A-C5B53A568DF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574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152400</xdr:colOff>
      <xdr:row>71</xdr:row>
      <xdr:rowOff>133350</xdr:rowOff>
    </xdr:to>
    <xdr:pic>
      <xdr:nvPicPr>
        <xdr:cNvPr id="132" name="Picture@5B\Qrozlicz.@" descr="@5B\Qrozlicz.@">
          <a:extLst>
            <a:ext uri="{FF2B5EF4-FFF2-40B4-BE49-F238E27FC236}">
              <a16:creationId xmlns:a16="http://schemas.microsoft.com/office/drawing/2014/main" id="{33CEC67B-1BCA-484D-9442-94965E1509E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745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152400</xdr:colOff>
      <xdr:row>72</xdr:row>
      <xdr:rowOff>133350</xdr:rowOff>
    </xdr:to>
    <xdr:pic>
      <xdr:nvPicPr>
        <xdr:cNvPr id="133" name="Picture@5B\Qrozlicz.@" descr="@5B\Qrozlicz.@">
          <a:extLst>
            <a:ext uri="{FF2B5EF4-FFF2-40B4-BE49-F238E27FC236}">
              <a16:creationId xmlns:a16="http://schemas.microsoft.com/office/drawing/2014/main" id="{E7D3AF94-A7B9-49ED-A121-AB56CCFF435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917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152400</xdr:colOff>
      <xdr:row>73</xdr:row>
      <xdr:rowOff>133350</xdr:rowOff>
    </xdr:to>
    <xdr:pic>
      <xdr:nvPicPr>
        <xdr:cNvPr id="134" name="Picture@5B\Qrozlicz.@" descr="@5B\Qrozlicz.@">
          <a:extLst>
            <a:ext uri="{FF2B5EF4-FFF2-40B4-BE49-F238E27FC236}">
              <a16:creationId xmlns:a16="http://schemas.microsoft.com/office/drawing/2014/main" id="{02B50611-B55F-48EF-9905-592FD9030D1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088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152400</xdr:colOff>
      <xdr:row>74</xdr:row>
      <xdr:rowOff>133350</xdr:rowOff>
    </xdr:to>
    <xdr:pic>
      <xdr:nvPicPr>
        <xdr:cNvPr id="135" name="Picture@5B\Qrozlicz.@" descr="@5B\Qrozlicz.@">
          <a:extLst>
            <a:ext uri="{FF2B5EF4-FFF2-40B4-BE49-F238E27FC236}">
              <a16:creationId xmlns:a16="http://schemas.microsoft.com/office/drawing/2014/main" id="{854526F2-CB2E-401A-862A-CB845CBEAD9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260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152400</xdr:colOff>
      <xdr:row>75</xdr:row>
      <xdr:rowOff>133350</xdr:rowOff>
    </xdr:to>
    <xdr:pic>
      <xdr:nvPicPr>
        <xdr:cNvPr id="136" name="Picture@5B\Qrozlicz.@" descr="@5B\Qrozlicz.@">
          <a:extLst>
            <a:ext uri="{FF2B5EF4-FFF2-40B4-BE49-F238E27FC236}">
              <a16:creationId xmlns:a16="http://schemas.microsoft.com/office/drawing/2014/main" id="{739FCA46-810E-470A-903D-1582306D409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431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152400</xdr:colOff>
      <xdr:row>76</xdr:row>
      <xdr:rowOff>133350</xdr:rowOff>
    </xdr:to>
    <xdr:pic>
      <xdr:nvPicPr>
        <xdr:cNvPr id="137" name="Picture@5B\Qrozlicz.@" descr="@5B\Qrozlicz.@">
          <a:extLst>
            <a:ext uri="{FF2B5EF4-FFF2-40B4-BE49-F238E27FC236}">
              <a16:creationId xmlns:a16="http://schemas.microsoft.com/office/drawing/2014/main" id="{921FE353-50A8-4E0C-9C2B-4B1D5DF5BC8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603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152400</xdr:colOff>
      <xdr:row>77</xdr:row>
      <xdr:rowOff>133350</xdr:rowOff>
    </xdr:to>
    <xdr:pic>
      <xdr:nvPicPr>
        <xdr:cNvPr id="138" name="Picture@5B\Qrozlicz.@" descr="@5B\Qrozlicz.@">
          <a:extLst>
            <a:ext uri="{FF2B5EF4-FFF2-40B4-BE49-F238E27FC236}">
              <a16:creationId xmlns:a16="http://schemas.microsoft.com/office/drawing/2014/main" id="{686A4D30-0689-4A11-9F47-96C42DF449A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774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152400</xdr:colOff>
      <xdr:row>78</xdr:row>
      <xdr:rowOff>133350</xdr:rowOff>
    </xdr:to>
    <xdr:pic>
      <xdr:nvPicPr>
        <xdr:cNvPr id="139" name="Picture@5B\Qrozlicz.@" descr="@5B\Qrozlicz.@">
          <a:extLst>
            <a:ext uri="{FF2B5EF4-FFF2-40B4-BE49-F238E27FC236}">
              <a16:creationId xmlns:a16="http://schemas.microsoft.com/office/drawing/2014/main" id="{F13A76A6-9D23-4DA0-9BE9-0ACC2668348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945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152400</xdr:colOff>
      <xdr:row>79</xdr:row>
      <xdr:rowOff>133350</xdr:rowOff>
    </xdr:to>
    <xdr:pic>
      <xdr:nvPicPr>
        <xdr:cNvPr id="140" name="Picture@5B\Qrozlicz.@" descr="@5B\Qrozlicz.@">
          <a:extLst>
            <a:ext uri="{FF2B5EF4-FFF2-40B4-BE49-F238E27FC236}">
              <a16:creationId xmlns:a16="http://schemas.microsoft.com/office/drawing/2014/main" id="{C5AB8DF3-0D3C-4295-B6D4-69518236A73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117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0</xdr:col>
      <xdr:colOff>152400</xdr:colOff>
      <xdr:row>80</xdr:row>
      <xdr:rowOff>133350</xdr:rowOff>
    </xdr:to>
    <xdr:pic>
      <xdr:nvPicPr>
        <xdr:cNvPr id="141" name="Picture@5B\Qrozlicz.@" descr="@5B\Qrozlicz.@">
          <a:extLst>
            <a:ext uri="{FF2B5EF4-FFF2-40B4-BE49-F238E27FC236}">
              <a16:creationId xmlns:a16="http://schemas.microsoft.com/office/drawing/2014/main" id="{DC66A0B3-7AD3-4F3C-B574-527B54A62B4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288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0</xdr:col>
      <xdr:colOff>152400</xdr:colOff>
      <xdr:row>81</xdr:row>
      <xdr:rowOff>133350</xdr:rowOff>
    </xdr:to>
    <xdr:pic>
      <xdr:nvPicPr>
        <xdr:cNvPr id="142" name="Picture@5B\Qrozlicz.@" descr="@5B\Qrozlicz.@">
          <a:extLst>
            <a:ext uri="{FF2B5EF4-FFF2-40B4-BE49-F238E27FC236}">
              <a16:creationId xmlns:a16="http://schemas.microsoft.com/office/drawing/2014/main" id="{C00DB1A8-D383-4EEA-92D0-8777AFCC445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460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0</xdr:col>
      <xdr:colOff>152400</xdr:colOff>
      <xdr:row>82</xdr:row>
      <xdr:rowOff>133350</xdr:rowOff>
    </xdr:to>
    <xdr:pic>
      <xdr:nvPicPr>
        <xdr:cNvPr id="143" name="Picture@5B\Qrozlicz.@" descr="@5B\Qrozlicz.@">
          <a:extLst>
            <a:ext uri="{FF2B5EF4-FFF2-40B4-BE49-F238E27FC236}">
              <a16:creationId xmlns:a16="http://schemas.microsoft.com/office/drawing/2014/main" id="{F2ACDADF-623C-4150-8ABB-316E593072F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631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152400</xdr:colOff>
      <xdr:row>83</xdr:row>
      <xdr:rowOff>133350</xdr:rowOff>
    </xdr:to>
    <xdr:pic>
      <xdr:nvPicPr>
        <xdr:cNvPr id="144" name="Picture@5B\Qrozlicz.@" descr="@5B\Qrozlicz.@">
          <a:extLst>
            <a:ext uri="{FF2B5EF4-FFF2-40B4-BE49-F238E27FC236}">
              <a16:creationId xmlns:a16="http://schemas.microsoft.com/office/drawing/2014/main" id="{7A253278-EDDC-4DF0-A408-82CC7159166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803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0</xdr:col>
      <xdr:colOff>152400</xdr:colOff>
      <xdr:row>84</xdr:row>
      <xdr:rowOff>133350</xdr:rowOff>
    </xdr:to>
    <xdr:pic>
      <xdr:nvPicPr>
        <xdr:cNvPr id="145" name="Picture@5B\Qrozlicz.@" descr="@5B\Qrozlicz.@">
          <a:extLst>
            <a:ext uri="{FF2B5EF4-FFF2-40B4-BE49-F238E27FC236}">
              <a16:creationId xmlns:a16="http://schemas.microsoft.com/office/drawing/2014/main" id="{5120E583-F26F-4EAB-A4E9-68F4A6C58AF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974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152400</xdr:colOff>
      <xdr:row>85</xdr:row>
      <xdr:rowOff>133350</xdr:rowOff>
    </xdr:to>
    <xdr:pic>
      <xdr:nvPicPr>
        <xdr:cNvPr id="146" name="Picture@5B\Qrozlicz.@" descr="@5B\Qrozlicz.@">
          <a:extLst>
            <a:ext uri="{FF2B5EF4-FFF2-40B4-BE49-F238E27FC236}">
              <a16:creationId xmlns:a16="http://schemas.microsoft.com/office/drawing/2014/main" id="{C0F218B2-56DC-4073-9113-33F61EF4E1A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146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152400</xdr:colOff>
      <xdr:row>86</xdr:row>
      <xdr:rowOff>133350</xdr:rowOff>
    </xdr:to>
    <xdr:pic>
      <xdr:nvPicPr>
        <xdr:cNvPr id="147" name="Picture@5B\Qrozlicz.@" descr="@5B\Qrozlicz.@">
          <a:extLst>
            <a:ext uri="{FF2B5EF4-FFF2-40B4-BE49-F238E27FC236}">
              <a16:creationId xmlns:a16="http://schemas.microsoft.com/office/drawing/2014/main" id="{2849B83F-E21C-420F-A266-342C2D0DDF6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317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0</xdr:col>
      <xdr:colOff>152400</xdr:colOff>
      <xdr:row>87</xdr:row>
      <xdr:rowOff>133350</xdr:rowOff>
    </xdr:to>
    <xdr:pic>
      <xdr:nvPicPr>
        <xdr:cNvPr id="148" name="Picture@5B\Qrozlicz.@" descr="@5B\Qrozlicz.@">
          <a:extLst>
            <a:ext uri="{FF2B5EF4-FFF2-40B4-BE49-F238E27FC236}">
              <a16:creationId xmlns:a16="http://schemas.microsoft.com/office/drawing/2014/main" id="{89A7BA94-9104-4E2B-93A1-A1335F6FDB6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489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152400</xdr:colOff>
      <xdr:row>88</xdr:row>
      <xdr:rowOff>133350</xdr:rowOff>
    </xdr:to>
    <xdr:pic>
      <xdr:nvPicPr>
        <xdr:cNvPr id="149" name="Picture@5B\Qrozlicz.@" descr="@5B\Qrozlicz.@">
          <a:extLst>
            <a:ext uri="{FF2B5EF4-FFF2-40B4-BE49-F238E27FC236}">
              <a16:creationId xmlns:a16="http://schemas.microsoft.com/office/drawing/2014/main" id="{D423E534-D376-4140-A5F1-CF540E6F6E4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660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0</xdr:col>
      <xdr:colOff>152400</xdr:colOff>
      <xdr:row>89</xdr:row>
      <xdr:rowOff>133350</xdr:rowOff>
    </xdr:to>
    <xdr:pic>
      <xdr:nvPicPr>
        <xdr:cNvPr id="150" name="Picture@5B\Qrozlicz.@" descr="@5B\Qrozlicz.@">
          <a:extLst>
            <a:ext uri="{FF2B5EF4-FFF2-40B4-BE49-F238E27FC236}">
              <a16:creationId xmlns:a16="http://schemas.microsoft.com/office/drawing/2014/main" id="{63C8351D-7AEA-4574-98FA-99CA721ACC8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831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0</xdr:col>
      <xdr:colOff>152400</xdr:colOff>
      <xdr:row>90</xdr:row>
      <xdr:rowOff>133350</xdr:rowOff>
    </xdr:to>
    <xdr:pic>
      <xdr:nvPicPr>
        <xdr:cNvPr id="151" name="Picture@5B\Qrozlicz.@" descr="@5B\Qrozlicz.@">
          <a:extLst>
            <a:ext uri="{FF2B5EF4-FFF2-40B4-BE49-F238E27FC236}">
              <a16:creationId xmlns:a16="http://schemas.microsoft.com/office/drawing/2014/main" id="{30FCD2E6-941E-414D-95D8-E36DF4E2B1B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003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0</xdr:col>
      <xdr:colOff>152400</xdr:colOff>
      <xdr:row>91</xdr:row>
      <xdr:rowOff>133350</xdr:rowOff>
    </xdr:to>
    <xdr:pic>
      <xdr:nvPicPr>
        <xdr:cNvPr id="152" name="Picture@5B\Qrozlicz.@" descr="@5B\Qrozlicz.@">
          <a:extLst>
            <a:ext uri="{FF2B5EF4-FFF2-40B4-BE49-F238E27FC236}">
              <a16:creationId xmlns:a16="http://schemas.microsoft.com/office/drawing/2014/main" id="{A3C277BF-75B6-4397-AB79-A9F6BD665F6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174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0</xdr:col>
      <xdr:colOff>152400</xdr:colOff>
      <xdr:row>92</xdr:row>
      <xdr:rowOff>133350</xdr:rowOff>
    </xdr:to>
    <xdr:pic>
      <xdr:nvPicPr>
        <xdr:cNvPr id="153" name="Picture@5B\Qrozlicz.@" descr="@5B\Qrozlicz.@">
          <a:extLst>
            <a:ext uri="{FF2B5EF4-FFF2-40B4-BE49-F238E27FC236}">
              <a16:creationId xmlns:a16="http://schemas.microsoft.com/office/drawing/2014/main" id="{192314CE-9FF0-40F8-9C52-9ED9370C3F9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346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0</xdr:col>
      <xdr:colOff>152400</xdr:colOff>
      <xdr:row>93</xdr:row>
      <xdr:rowOff>133350</xdr:rowOff>
    </xdr:to>
    <xdr:pic>
      <xdr:nvPicPr>
        <xdr:cNvPr id="154" name="Picture@5B\Qrozlicz.@" descr="@5B\Qrozlicz.@">
          <a:extLst>
            <a:ext uri="{FF2B5EF4-FFF2-40B4-BE49-F238E27FC236}">
              <a16:creationId xmlns:a16="http://schemas.microsoft.com/office/drawing/2014/main" id="{0C59CD39-BC66-43F5-B17A-C14E0783B2E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517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0</xdr:col>
      <xdr:colOff>152400</xdr:colOff>
      <xdr:row>94</xdr:row>
      <xdr:rowOff>133350</xdr:rowOff>
    </xdr:to>
    <xdr:pic>
      <xdr:nvPicPr>
        <xdr:cNvPr id="155" name="Picture@5B\Qrozlicz.@" descr="@5B\Qrozlicz.@">
          <a:extLst>
            <a:ext uri="{FF2B5EF4-FFF2-40B4-BE49-F238E27FC236}">
              <a16:creationId xmlns:a16="http://schemas.microsoft.com/office/drawing/2014/main" id="{421A73B1-4A4D-4C37-8B1B-73E0B527781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689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95</xdr:row>
      <xdr:rowOff>0</xdr:rowOff>
    </xdr:from>
    <xdr:to>
      <xdr:col>0</xdr:col>
      <xdr:colOff>152400</xdr:colOff>
      <xdr:row>95</xdr:row>
      <xdr:rowOff>133350</xdr:rowOff>
    </xdr:to>
    <xdr:pic>
      <xdr:nvPicPr>
        <xdr:cNvPr id="156" name="Picture@5B\Qrozlicz.@" descr="@5B\Qrozlicz.@">
          <a:extLst>
            <a:ext uri="{FF2B5EF4-FFF2-40B4-BE49-F238E27FC236}">
              <a16:creationId xmlns:a16="http://schemas.microsoft.com/office/drawing/2014/main" id="{F753404A-8A25-4B36-BEAC-0B55BB6F893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860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0</xdr:col>
      <xdr:colOff>152400</xdr:colOff>
      <xdr:row>96</xdr:row>
      <xdr:rowOff>133350</xdr:rowOff>
    </xdr:to>
    <xdr:pic>
      <xdr:nvPicPr>
        <xdr:cNvPr id="157" name="Picture@5B\Qrozlicz.@" descr="@5B\Qrozlicz.@">
          <a:extLst>
            <a:ext uri="{FF2B5EF4-FFF2-40B4-BE49-F238E27FC236}">
              <a16:creationId xmlns:a16="http://schemas.microsoft.com/office/drawing/2014/main" id="{5173D967-284F-45D4-A05E-87E0BC7046E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032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0</xdr:col>
      <xdr:colOff>152400</xdr:colOff>
      <xdr:row>97</xdr:row>
      <xdr:rowOff>133350</xdr:rowOff>
    </xdr:to>
    <xdr:pic>
      <xdr:nvPicPr>
        <xdr:cNvPr id="158" name="Picture@5B\Qrozlicz.@" descr="@5B\Qrozlicz.@">
          <a:extLst>
            <a:ext uri="{FF2B5EF4-FFF2-40B4-BE49-F238E27FC236}">
              <a16:creationId xmlns:a16="http://schemas.microsoft.com/office/drawing/2014/main" id="{A040C707-4D70-474D-9742-1C1E6CB062F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203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0</xdr:col>
      <xdr:colOff>152400</xdr:colOff>
      <xdr:row>98</xdr:row>
      <xdr:rowOff>133350</xdr:rowOff>
    </xdr:to>
    <xdr:pic>
      <xdr:nvPicPr>
        <xdr:cNvPr id="159" name="Picture@5B\Qrozlicz.@" descr="@5B\Qrozlicz.@">
          <a:extLst>
            <a:ext uri="{FF2B5EF4-FFF2-40B4-BE49-F238E27FC236}">
              <a16:creationId xmlns:a16="http://schemas.microsoft.com/office/drawing/2014/main" id="{7F3DFF7C-7AEA-4677-ACE0-D6364739FD4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374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0</xdr:col>
      <xdr:colOff>152400</xdr:colOff>
      <xdr:row>99</xdr:row>
      <xdr:rowOff>133350</xdr:rowOff>
    </xdr:to>
    <xdr:pic>
      <xdr:nvPicPr>
        <xdr:cNvPr id="160" name="Picture@5B\Qrozlicz.@" descr="@5B\Qrozlicz.@">
          <a:extLst>
            <a:ext uri="{FF2B5EF4-FFF2-40B4-BE49-F238E27FC236}">
              <a16:creationId xmlns:a16="http://schemas.microsoft.com/office/drawing/2014/main" id="{B97A8A36-8D9E-462B-B687-7365D603732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546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152400</xdr:colOff>
      <xdr:row>100</xdr:row>
      <xdr:rowOff>133350</xdr:rowOff>
    </xdr:to>
    <xdr:pic>
      <xdr:nvPicPr>
        <xdr:cNvPr id="161" name="Picture@5B\Qrozlicz.@" descr="@5B\Qrozlicz.@">
          <a:extLst>
            <a:ext uri="{FF2B5EF4-FFF2-40B4-BE49-F238E27FC236}">
              <a16:creationId xmlns:a16="http://schemas.microsoft.com/office/drawing/2014/main" id="{E44D2E5B-C4E0-42B4-935F-3D7E4C999C6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717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152400</xdr:colOff>
      <xdr:row>101</xdr:row>
      <xdr:rowOff>133350</xdr:rowOff>
    </xdr:to>
    <xdr:pic>
      <xdr:nvPicPr>
        <xdr:cNvPr id="162" name="Picture@5B\Qrozlicz.@" descr="@5B\Qrozlicz.@">
          <a:extLst>
            <a:ext uri="{FF2B5EF4-FFF2-40B4-BE49-F238E27FC236}">
              <a16:creationId xmlns:a16="http://schemas.microsoft.com/office/drawing/2014/main" id="{F5D89DB2-5C0B-48BF-865C-0343399910C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889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0</xdr:col>
      <xdr:colOff>152400</xdr:colOff>
      <xdr:row>102</xdr:row>
      <xdr:rowOff>133350</xdr:rowOff>
    </xdr:to>
    <xdr:pic>
      <xdr:nvPicPr>
        <xdr:cNvPr id="163" name="Picture@5B\Qrozlicz.@" descr="@5B\Qrozlicz.@">
          <a:extLst>
            <a:ext uri="{FF2B5EF4-FFF2-40B4-BE49-F238E27FC236}">
              <a16:creationId xmlns:a16="http://schemas.microsoft.com/office/drawing/2014/main" id="{0E5E6E15-2AA7-4E29-B205-59F485D8FF4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060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152400</xdr:colOff>
      <xdr:row>103</xdr:row>
      <xdr:rowOff>133350</xdr:rowOff>
    </xdr:to>
    <xdr:pic>
      <xdr:nvPicPr>
        <xdr:cNvPr id="164" name="Picture@5B\Qrozlicz.@" descr="@5B\Qrozlicz.@">
          <a:extLst>
            <a:ext uri="{FF2B5EF4-FFF2-40B4-BE49-F238E27FC236}">
              <a16:creationId xmlns:a16="http://schemas.microsoft.com/office/drawing/2014/main" id="{CD3DE6A6-C7B3-4904-B8F2-A8AAEDB115C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232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152400</xdr:colOff>
      <xdr:row>104</xdr:row>
      <xdr:rowOff>133350</xdr:rowOff>
    </xdr:to>
    <xdr:pic>
      <xdr:nvPicPr>
        <xdr:cNvPr id="165" name="Picture@5B\Qrozlicz.@" descr="@5B\Qrozlicz.@">
          <a:extLst>
            <a:ext uri="{FF2B5EF4-FFF2-40B4-BE49-F238E27FC236}">
              <a16:creationId xmlns:a16="http://schemas.microsoft.com/office/drawing/2014/main" id="{EDCA6812-6024-49FE-B929-8E3EAB4C24A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403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152400</xdr:colOff>
      <xdr:row>105</xdr:row>
      <xdr:rowOff>133350</xdr:rowOff>
    </xdr:to>
    <xdr:pic>
      <xdr:nvPicPr>
        <xdr:cNvPr id="166" name="Picture@5B\Qrozlicz.@" descr="@5B\Qrozlicz.@">
          <a:extLst>
            <a:ext uri="{FF2B5EF4-FFF2-40B4-BE49-F238E27FC236}">
              <a16:creationId xmlns:a16="http://schemas.microsoft.com/office/drawing/2014/main" id="{BD3C34CE-25C8-4233-8EC8-B5E3153A21C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575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152400</xdr:colOff>
      <xdr:row>106</xdr:row>
      <xdr:rowOff>133350</xdr:rowOff>
    </xdr:to>
    <xdr:pic>
      <xdr:nvPicPr>
        <xdr:cNvPr id="167" name="Picture@5B\Qrozlicz.@" descr="@5B\Qrozlicz.@">
          <a:extLst>
            <a:ext uri="{FF2B5EF4-FFF2-40B4-BE49-F238E27FC236}">
              <a16:creationId xmlns:a16="http://schemas.microsoft.com/office/drawing/2014/main" id="{724F075E-C3DF-4400-95D5-D1164708CE7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746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0</xdr:col>
      <xdr:colOff>152400</xdr:colOff>
      <xdr:row>107</xdr:row>
      <xdr:rowOff>133350</xdr:rowOff>
    </xdr:to>
    <xdr:pic>
      <xdr:nvPicPr>
        <xdr:cNvPr id="168" name="Picture@5B\Qrozlicz.@" descr="@5B\Qrozlicz.@">
          <a:extLst>
            <a:ext uri="{FF2B5EF4-FFF2-40B4-BE49-F238E27FC236}">
              <a16:creationId xmlns:a16="http://schemas.microsoft.com/office/drawing/2014/main" id="{B753586A-88E3-488E-B558-13AC8C2F045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918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0</xdr:col>
      <xdr:colOff>152400</xdr:colOff>
      <xdr:row>108</xdr:row>
      <xdr:rowOff>133350</xdr:rowOff>
    </xdr:to>
    <xdr:pic>
      <xdr:nvPicPr>
        <xdr:cNvPr id="169" name="Picture@5B\Qrozlicz.@" descr="@5B\Qrozlicz.@">
          <a:extLst>
            <a:ext uri="{FF2B5EF4-FFF2-40B4-BE49-F238E27FC236}">
              <a16:creationId xmlns:a16="http://schemas.microsoft.com/office/drawing/2014/main" id="{028511EC-61BF-4E0C-8775-D470D8441A1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089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152400</xdr:colOff>
      <xdr:row>109</xdr:row>
      <xdr:rowOff>133350</xdr:rowOff>
    </xdr:to>
    <xdr:pic>
      <xdr:nvPicPr>
        <xdr:cNvPr id="170" name="Picture@5B\Qrozlicz.@" descr="@5B\Qrozlicz.@">
          <a:extLst>
            <a:ext uri="{FF2B5EF4-FFF2-40B4-BE49-F238E27FC236}">
              <a16:creationId xmlns:a16="http://schemas.microsoft.com/office/drawing/2014/main" id="{10BCC815-943F-4B73-BCDA-FE7B710FA63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260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152400</xdr:colOff>
      <xdr:row>110</xdr:row>
      <xdr:rowOff>133350</xdr:rowOff>
    </xdr:to>
    <xdr:pic>
      <xdr:nvPicPr>
        <xdr:cNvPr id="171" name="Picture@5B\Qrozlicz.@" descr="@5B\Qrozlicz.@">
          <a:extLst>
            <a:ext uri="{FF2B5EF4-FFF2-40B4-BE49-F238E27FC236}">
              <a16:creationId xmlns:a16="http://schemas.microsoft.com/office/drawing/2014/main" id="{8188E9BB-CF57-4C92-B57D-E57710614EF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432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152400</xdr:colOff>
      <xdr:row>111</xdr:row>
      <xdr:rowOff>133350</xdr:rowOff>
    </xdr:to>
    <xdr:pic>
      <xdr:nvPicPr>
        <xdr:cNvPr id="172" name="Picture@5B\Qrozlicz.@" descr="@5B\Qrozlicz.@">
          <a:extLst>
            <a:ext uri="{FF2B5EF4-FFF2-40B4-BE49-F238E27FC236}">
              <a16:creationId xmlns:a16="http://schemas.microsoft.com/office/drawing/2014/main" id="{8AB447DA-B851-4803-8BD9-6C89A2015C8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603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0</xdr:col>
      <xdr:colOff>152400</xdr:colOff>
      <xdr:row>112</xdr:row>
      <xdr:rowOff>133350</xdr:rowOff>
    </xdr:to>
    <xdr:pic>
      <xdr:nvPicPr>
        <xdr:cNvPr id="173" name="Picture@5B\Qrozlicz.@" descr="@5B\Qrozlicz.@">
          <a:extLst>
            <a:ext uri="{FF2B5EF4-FFF2-40B4-BE49-F238E27FC236}">
              <a16:creationId xmlns:a16="http://schemas.microsoft.com/office/drawing/2014/main" id="{6F1D792E-9A12-4E30-AC5F-E24CFCE39DF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75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113</xdr:row>
      <xdr:rowOff>0</xdr:rowOff>
    </xdr:from>
    <xdr:to>
      <xdr:col>0</xdr:col>
      <xdr:colOff>152400</xdr:colOff>
      <xdr:row>113</xdr:row>
      <xdr:rowOff>133350</xdr:rowOff>
    </xdr:to>
    <xdr:pic>
      <xdr:nvPicPr>
        <xdr:cNvPr id="174" name="Picture@5B\Qrozlicz.@" descr="@5B\Qrozlicz.@">
          <a:extLst>
            <a:ext uri="{FF2B5EF4-FFF2-40B4-BE49-F238E27FC236}">
              <a16:creationId xmlns:a16="http://schemas.microsoft.com/office/drawing/2014/main" id="{D75FEDF3-92A4-4877-83B9-97DE748FC3A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946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152400</xdr:colOff>
      <xdr:row>114</xdr:row>
      <xdr:rowOff>133350</xdr:rowOff>
    </xdr:to>
    <xdr:pic>
      <xdr:nvPicPr>
        <xdr:cNvPr id="175" name="Picture@5B\Qrozlicz.@" descr="@5B\Qrozlicz.@">
          <a:extLst>
            <a:ext uri="{FF2B5EF4-FFF2-40B4-BE49-F238E27FC236}">
              <a16:creationId xmlns:a16="http://schemas.microsoft.com/office/drawing/2014/main" id="{2D269A42-BA9B-4E94-A539-064422B8F9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118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0</xdr:col>
      <xdr:colOff>152400</xdr:colOff>
      <xdr:row>115</xdr:row>
      <xdr:rowOff>133350</xdr:rowOff>
    </xdr:to>
    <xdr:pic>
      <xdr:nvPicPr>
        <xdr:cNvPr id="176" name="Picture@5B\Qrozlicz.@" descr="@5B\Qrozlicz.@">
          <a:extLst>
            <a:ext uri="{FF2B5EF4-FFF2-40B4-BE49-F238E27FC236}">
              <a16:creationId xmlns:a16="http://schemas.microsoft.com/office/drawing/2014/main" id="{BEC37D16-A465-45E3-B759-938DF8E28FE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289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116</xdr:row>
      <xdr:rowOff>0</xdr:rowOff>
    </xdr:from>
    <xdr:to>
      <xdr:col>0</xdr:col>
      <xdr:colOff>152400</xdr:colOff>
      <xdr:row>116</xdr:row>
      <xdr:rowOff>133350</xdr:rowOff>
    </xdr:to>
    <xdr:pic>
      <xdr:nvPicPr>
        <xdr:cNvPr id="177" name="Picture@5B\Qrozlicz.@" descr="@5B\Qrozlicz.@">
          <a:extLst>
            <a:ext uri="{FF2B5EF4-FFF2-40B4-BE49-F238E27FC236}">
              <a16:creationId xmlns:a16="http://schemas.microsoft.com/office/drawing/2014/main" id="{0F903E6E-DBC7-4657-BF1A-C3ADBF17180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461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0</xdr:col>
      <xdr:colOff>152400</xdr:colOff>
      <xdr:row>117</xdr:row>
      <xdr:rowOff>133350</xdr:rowOff>
    </xdr:to>
    <xdr:pic>
      <xdr:nvPicPr>
        <xdr:cNvPr id="178" name="Picture@5B\Qrozlicz.@" descr="@5B\Qrozlicz.@">
          <a:extLst>
            <a:ext uri="{FF2B5EF4-FFF2-40B4-BE49-F238E27FC236}">
              <a16:creationId xmlns:a16="http://schemas.microsoft.com/office/drawing/2014/main" id="{24E11E63-6F00-4B95-A55A-1E9B3FDCB58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632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118</xdr:row>
      <xdr:rowOff>0</xdr:rowOff>
    </xdr:from>
    <xdr:to>
      <xdr:col>0</xdr:col>
      <xdr:colOff>152400</xdr:colOff>
      <xdr:row>118</xdr:row>
      <xdr:rowOff>133350</xdr:rowOff>
    </xdr:to>
    <xdr:pic>
      <xdr:nvPicPr>
        <xdr:cNvPr id="179" name="Picture@5B\Qrozlicz.@" descr="@5B\Qrozlicz.@">
          <a:extLst>
            <a:ext uri="{FF2B5EF4-FFF2-40B4-BE49-F238E27FC236}">
              <a16:creationId xmlns:a16="http://schemas.microsoft.com/office/drawing/2014/main" id="{E6E336F8-09AF-4146-AD21-BEB124296C7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803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0</xdr:col>
      <xdr:colOff>152400</xdr:colOff>
      <xdr:row>119</xdr:row>
      <xdr:rowOff>133350</xdr:rowOff>
    </xdr:to>
    <xdr:pic>
      <xdr:nvPicPr>
        <xdr:cNvPr id="180" name="Picture@5B\Qrozlicz.@" descr="@5B\Qrozlicz.@">
          <a:extLst>
            <a:ext uri="{FF2B5EF4-FFF2-40B4-BE49-F238E27FC236}">
              <a16:creationId xmlns:a16="http://schemas.microsoft.com/office/drawing/2014/main" id="{70DD4CC6-12C4-4037-8399-8561C3A1D1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975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120</xdr:row>
      <xdr:rowOff>0</xdr:rowOff>
    </xdr:from>
    <xdr:to>
      <xdr:col>0</xdr:col>
      <xdr:colOff>152400</xdr:colOff>
      <xdr:row>120</xdr:row>
      <xdr:rowOff>133350</xdr:rowOff>
    </xdr:to>
    <xdr:pic>
      <xdr:nvPicPr>
        <xdr:cNvPr id="181" name="Picture@5B\Qrozlicz.@" descr="@5B\Qrozlicz.@">
          <a:extLst>
            <a:ext uri="{FF2B5EF4-FFF2-40B4-BE49-F238E27FC236}">
              <a16:creationId xmlns:a16="http://schemas.microsoft.com/office/drawing/2014/main" id="{D62AD324-0322-4E24-A34E-D55338612D9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146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121</xdr:row>
      <xdr:rowOff>0</xdr:rowOff>
    </xdr:from>
    <xdr:to>
      <xdr:col>0</xdr:col>
      <xdr:colOff>152400</xdr:colOff>
      <xdr:row>121</xdr:row>
      <xdr:rowOff>133350</xdr:rowOff>
    </xdr:to>
    <xdr:pic>
      <xdr:nvPicPr>
        <xdr:cNvPr id="182" name="Picture@5B\Qrozlicz.@" descr="@5B\Qrozlicz.@">
          <a:extLst>
            <a:ext uri="{FF2B5EF4-FFF2-40B4-BE49-F238E27FC236}">
              <a16:creationId xmlns:a16="http://schemas.microsoft.com/office/drawing/2014/main" id="{6150EB3B-68A4-4C41-9963-1528917E298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318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0</xdr:col>
      <xdr:colOff>152400</xdr:colOff>
      <xdr:row>122</xdr:row>
      <xdr:rowOff>133350</xdr:rowOff>
    </xdr:to>
    <xdr:pic>
      <xdr:nvPicPr>
        <xdr:cNvPr id="183" name="Picture@5B\Qrozlicz.@" descr="@5B\Qrozlicz.@">
          <a:extLst>
            <a:ext uri="{FF2B5EF4-FFF2-40B4-BE49-F238E27FC236}">
              <a16:creationId xmlns:a16="http://schemas.microsoft.com/office/drawing/2014/main" id="{633FCB29-9487-4AF6-BD60-DA582AF57F1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489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152400</xdr:colOff>
      <xdr:row>123</xdr:row>
      <xdr:rowOff>133350</xdr:rowOff>
    </xdr:to>
    <xdr:pic>
      <xdr:nvPicPr>
        <xdr:cNvPr id="184" name="Picture@5B\Qrozlicz.@" descr="@5B\Qrozlicz.@">
          <a:extLst>
            <a:ext uri="{FF2B5EF4-FFF2-40B4-BE49-F238E27FC236}">
              <a16:creationId xmlns:a16="http://schemas.microsoft.com/office/drawing/2014/main" id="{BEC22710-A99F-42EC-ACF0-000B645E11A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661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124</xdr:row>
      <xdr:rowOff>0</xdr:rowOff>
    </xdr:from>
    <xdr:to>
      <xdr:col>0</xdr:col>
      <xdr:colOff>152400</xdr:colOff>
      <xdr:row>124</xdr:row>
      <xdr:rowOff>133350</xdr:rowOff>
    </xdr:to>
    <xdr:pic>
      <xdr:nvPicPr>
        <xdr:cNvPr id="185" name="Picture@5B\Qrozlicz.@" descr="@5B\Qrozlicz.@">
          <a:extLst>
            <a:ext uri="{FF2B5EF4-FFF2-40B4-BE49-F238E27FC236}">
              <a16:creationId xmlns:a16="http://schemas.microsoft.com/office/drawing/2014/main" id="{B456803C-D465-4D33-AFA1-4957F295775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832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152400</xdr:colOff>
      <xdr:row>125</xdr:row>
      <xdr:rowOff>133350</xdr:rowOff>
    </xdr:to>
    <xdr:pic>
      <xdr:nvPicPr>
        <xdr:cNvPr id="186" name="Picture@5B\Qrozlicz.@" descr="@5B\Qrozlicz.@">
          <a:extLst>
            <a:ext uri="{FF2B5EF4-FFF2-40B4-BE49-F238E27FC236}">
              <a16:creationId xmlns:a16="http://schemas.microsoft.com/office/drawing/2014/main" id="{7972E32D-673A-4CE9-B1DE-164CFDEEE50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004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126</xdr:row>
      <xdr:rowOff>0</xdr:rowOff>
    </xdr:from>
    <xdr:to>
      <xdr:col>0</xdr:col>
      <xdr:colOff>152400</xdr:colOff>
      <xdr:row>126</xdr:row>
      <xdr:rowOff>133350</xdr:rowOff>
    </xdr:to>
    <xdr:pic>
      <xdr:nvPicPr>
        <xdr:cNvPr id="187" name="Picture@5B\Qrozlicz.@" descr="@5B\Qrozlicz.@">
          <a:extLst>
            <a:ext uri="{FF2B5EF4-FFF2-40B4-BE49-F238E27FC236}">
              <a16:creationId xmlns:a16="http://schemas.microsoft.com/office/drawing/2014/main" id="{C990DD6A-6054-4031-B66F-31C453054E6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175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152400</xdr:colOff>
      <xdr:row>127</xdr:row>
      <xdr:rowOff>133350</xdr:rowOff>
    </xdr:to>
    <xdr:pic>
      <xdr:nvPicPr>
        <xdr:cNvPr id="188" name="Picture@5B\Qrozlicz.@" descr="@5B\Qrozlicz.@">
          <a:extLst>
            <a:ext uri="{FF2B5EF4-FFF2-40B4-BE49-F238E27FC236}">
              <a16:creationId xmlns:a16="http://schemas.microsoft.com/office/drawing/2014/main" id="{5212E6BB-F8C8-4133-A200-52A06739CE9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347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0</xdr:col>
      <xdr:colOff>152400</xdr:colOff>
      <xdr:row>128</xdr:row>
      <xdr:rowOff>133350</xdr:rowOff>
    </xdr:to>
    <xdr:pic>
      <xdr:nvPicPr>
        <xdr:cNvPr id="189" name="Picture@5B\Qrozlicz.@" descr="@5B\Qrozlicz.@">
          <a:extLst>
            <a:ext uri="{FF2B5EF4-FFF2-40B4-BE49-F238E27FC236}">
              <a16:creationId xmlns:a16="http://schemas.microsoft.com/office/drawing/2014/main" id="{11629F8C-AEEB-4EC4-AF3A-37CD80A558D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518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0</xdr:col>
      <xdr:colOff>152400</xdr:colOff>
      <xdr:row>129</xdr:row>
      <xdr:rowOff>133350</xdr:rowOff>
    </xdr:to>
    <xdr:pic>
      <xdr:nvPicPr>
        <xdr:cNvPr id="190" name="Picture@5B\Qrozlicz.@" descr="@5B\Qrozlicz.@">
          <a:extLst>
            <a:ext uri="{FF2B5EF4-FFF2-40B4-BE49-F238E27FC236}">
              <a16:creationId xmlns:a16="http://schemas.microsoft.com/office/drawing/2014/main" id="{F49FA175-E1E8-4AFE-8629-FCAE6BA63D0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689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0</xdr:col>
      <xdr:colOff>152400</xdr:colOff>
      <xdr:row>130</xdr:row>
      <xdr:rowOff>133350</xdr:rowOff>
    </xdr:to>
    <xdr:pic>
      <xdr:nvPicPr>
        <xdr:cNvPr id="191" name="Picture@5B\Qrozlicz.@" descr="@5B\Qrozlicz.@">
          <a:extLst>
            <a:ext uri="{FF2B5EF4-FFF2-40B4-BE49-F238E27FC236}">
              <a16:creationId xmlns:a16="http://schemas.microsoft.com/office/drawing/2014/main" id="{481957CE-503D-4C54-8997-A03DA439909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861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131</xdr:row>
      <xdr:rowOff>0</xdr:rowOff>
    </xdr:from>
    <xdr:to>
      <xdr:col>0</xdr:col>
      <xdr:colOff>152400</xdr:colOff>
      <xdr:row>131</xdr:row>
      <xdr:rowOff>133350</xdr:rowOff>
    </xdr:to>
    <xdr:pic>
      <xdr:nvPicPr>
        <xdr:cNvPr id="192" name="Picture@5B\Qrozlicz.@" descr="@5B\Qrozlicz.@">
          <a:extLst>
            <a:ext uri="{FF2B5EF4-FFF2-40B4-BE49-F238E27FC236}">
              <a16:creationId xmlns:a16="http://schemas.microsoft.com/office/drawing/2014/main" id="{AEE75369-C9FE-4142-8AEC-7BE4D2268B0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032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0</xdr:col>
      <xdr:colOff>152400</xdr:colOff>
      <xdr:row>132</xdr:row>
      <xdr:rowOff>133350</xdr:rowOff>
    </xdr:to>
    <xdr:pic>
      <xdr:nvPicPr>
        <xdr:cNvPr id="193" name="Picture@5B\Qrozlicz.@" descr="@5B\Qrozlicz.@">
          <a:extLst>
            <a:ext uri="{FF2B5EF4-FFF2-40B4-BE49-F238E27FC236}">
              <a16:creationId xmlns:a16="http://schemas.microsoft.com/office/drawing/2014/main" id="{A6633592-D924-4463-B0FD-7E3824ABDE9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204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133</xdr:row>
      <xdr:rowOff>0</xdr:rowOff>
    </xdr:from>
    <xdr:to>
      <xdr:col>0</xdr:col>
      <xdr:colOff>152400</xdr:colOff>
      <xdr:row>133</xdr:row>
      <xdr:rowOff>133350</xdr:rowOff>
    </xdr:to>
    <xdr:pic>
      <xdr:nvPicPr>
        <xdr:cNvPr id="194" name="Picture@5B\Qrozlicz.@" descr="@5B\Qrozlicz.@">
          <a:extLst>
            <a:ext uri="{FF2B5EF4-FFF2-40B4-BE49-F238E27FC236}">
              <a16:creationId xmlns:a16="http://schemas.microsoft.com/office/drawing/2014/main" id="{D576738A-7866-410C-A0C0-8162211C2B2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375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152400</xdr:colOff>
      <xdr:row>134</xdr:row>
      <xdr:rowOff>133350</xdr:rowOff>
    </xdr:to>
    <xdr:pic>
      <xdr:nvPicPr>
        <xdr:cNvPr id="195" name="Picture@5B\Qrozlicz.@" descr="@5B\Qrozlicz.@">
          <a:extLst>
            <a:ext uri="{FF2B5EF4-FFF2-40B4-BE49-F238E27FC236}">
              <a16:creationId xmlns:a16="http://schemas.microsoft.com/office/drawing/2014/main" id="{93719629-7715-4643-BAAE-44C1511A39D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547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152400</xdr:colOff>
      <xdr:row>135</xdr:row>
      <xdr:rowOff>133350</xdr:rowOff>
    </xdr:to>
    <xdr:pic>
      <xdr:nvPicPr>
        <xdr:cNvPr id="196" name="Picture@5B\Qrozlicz.@" descr="@5B\Qrozlicz.@">
          <a:extLst>
            <a:ext uri="{FF2B5EF4-FFF2-40B4-BE49-F238E27FC236}">
              <a16:creationId xmlns:a16="http://schemas.microsoft.com/office/drawing/2014/main" id="{8194186F-715D-4FD3-9ECB-D3BC659920F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718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152400</xdr:colOff>
      <xdr:row>136</xdr:row>
      <xdr:rowOff>133350</xdr:rowOff>
    </xdr:to>
    <xdr:pic>
      <xdr:nvPicPr>
        <xdr:cNvPr id="197" name="Picture@5B\Qrozlicz.@" descr="@5B\Qrozlicz.@">
          <a:extLst>
            <a:ext uri="{FF2B5EF4-FFF2-40B4-BE49-F238E27FC236}">
              <a16:creationId xmlns:a16="http://schemas.microsoft.com/office/drawing/2014/main" id="{1488CB2E-6974-4EAE-A7C1-ABDDF340978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890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152400</xdr:colOff>
      <xdr:row>137</xdr:row>
      <xdr:rowOff>133350</xdr:rowOff>
    </xdr:to>
    <xdr:pic>
      <xdr:nvPicPr>
        <xdr:cNvPr id="198" name="Picture@5B\Qrozlicz.@" descr="@5B\Qrozlicz.@">
          <a:extLst>
            <a:ext uri="{FF2B5EF4-FFF2-40B4-BE49-F238E27FC236}">
              <a16:creationId xmlns:a16="http://schemas.microsoft.com/office/drawing/2014/main" id="{4180BD76-AB0C-4FA7-A2A1-4D330A34E8E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61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138</xdr:row>
      <xdr:rowOff>0</xdr:rowOff>
    </xdr:from>
    <xdr:to>
      <xdr:col>0</xdr:col>
      <xdr:colOff>152400</xdr:colOff>
      <xdr:row>138</xdr:row>
      <xdr:rowOff>133350</xdr:rowOff>
    </xdr:to>
    <xdr:pic>
      <xdr:nvPicPr>
        <xdr:cNvPr id="199" name="Picture@5B\Qrozlicz.@" descr="@5B\Qrozlicz.@">
          <a:extLst>
            <a:ext uri="{FF2B5EF4-FFF2-40B4-BE49-F238E27FC236}">
              <a16:creationId xmlns:a16="http://schemas.microsoft.com/office/drawing/2014/main" id="{CDE5350B-DCD1-4E3C-B121-701CC99DF17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232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0</xdr:col>
      <xdr:colOff>152400</xdr:colOff>
      <xdr:row>139</xdr:row>
      <xdr:rowOff>133350</xdr:rowOff>
    </xdr:to>
    <xdr:pic>
      <xdr:nvPicPr>
        <xdr:cNvPr id="200" name="Picture@5B\Qrozlicz.@" descr="@5B\Qrozlicz.@">
          <a:extLst>
            <a:ext uri="{FF2B5EF4-FFF2-40B4-BE49-F238E27FC236}">
              <a16:creationId xmlns:a16="http://schemas.microsoft.com/office/drawing/2014/main" id="{17685459-676A-4E5B-AAF1-8E9DF2E9ACA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404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152400</xdr:colOff>
      <xdr:row>140</xdr:row>
      <xdr:rowOff>133350</xdr:rowOff>
    </xdr:to>
    <xdr:pic>
      <xdr:nvPicPr>
        <xdr:cNvPr id="201" name="Picture@5B\Qrozlicz.@" descr="@5B\Qrozlicz.@">
          <a:extLst>
            <a:ext uri="{FF2B5EF4-FFF2-40B4-BE49-F238E27FC236}">
              <a16:creationId xmlns:a16="http://schemas.microsoft.com/office/drawing/2014/main" id="{9932B0E5-892F-4ED3-B947-5B22744FE21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575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152400</xdr:colOff>
      <xdr:row>141</xdr:row>
      <xdr:rowOff>133350</xdr:rowOff>
    </xdr:to>
    <xdr:pic>
      <xdr:nvPicPr>
        <xdr:cNvPr id="202" name="Picture@5B\Qrozlicz.@" descr="@5B\Qrozlicz.@">
          <a:extLst>
            <a:ext uri="{FF2B5EF4-FFF2-40B4-BE49-F238E27FC236}">
              <a16:creationId xmlns:a16="http://schemas.microsoft.com/office/drawing/2014/main" id="{B850F1C1-7A16-47DC-AF5D-3E1F7857E32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747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8" name="Picture@5B\Qrozlicz.@" descr="@5B\Qrozlicz.@">
          <a:extLst>
            <a:ext uri="{FF2B5EF4-FFF2-40B4-BE49-F238E27FC236}">
              <a16:creationId xmlns:a16="http://schemas.microsoft.com/office/drawing/2014/main" id="{CEC46C9B-E8B7-4105-9402-5622F1488CE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91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29" name="Picture@5B\Qrozlicz.@" descr="@5B\Qrozlicz.@">
          <a:extLst>
            <a:ext uri="{FF2B5EF4-FFF2-40B4-BE49-F238E27FC236}">
              <a16:creationId xmlns:a16="http://schemas.microsoft.com/office/drawing/2014/main" id="{0EA86DB2-9A97-4080-9630-BEA5B6F1AF7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62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30" name="Picture@5B\Qrozlicz.@" descr="@5B\Qrozlicz.@">
          <a:extLst>
            <a:ext uri="{FF2B5EF4-FFF2-40B4-BE49-F238E27FC236}">
              <a16:creationId xmlns:a16="http://schemas.microsoft.com/office/drawing/2014/main" id="{0F0A81F1-782B-4483-8EBA-803DAF5B18A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34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31" name="Picture@5B\Qrozlicz.@" descr="@5B\Qrozlicz.@">
          <a:extLst>
            <a:ext uri="{FF2B5EF4-FFF2-40B4-BE49-F238E27FC236}">
              <a16:creationId xmlns:a16="http://schemas.microsoft.com/office/drawing/2014/main" id="{A816E70D-C466-4C50-A5B0-A3870F9FD91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05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32" name="Picture@5B\Qrozlicz.@" descr="@5B\Qrozlicz.@">
          <a:extLst>
            <a:ext uri="{FF2B5EF4-FFF2-40B4-BE49-F238E27FC236}">
              <a16:creationId xmlns:a16="http://schemas.microsoft.com/office/drawing/2014/main" id="{12EDE2F6-965B-4C04-A65D-73CC664C354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76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33" name="Picture@5B\Qrozlicz.@" descr="@5B\Qrozlicz.@">
          <a:extLst>
            <a:ext uri="{FF2B5EF4-FFF2-40B4-BE49-F238E27FC236}">
              <a16:creationId xmlns:a16="http://schemas.microsoft.com/office/drawing/2014/main" id="{BD549110-78AA-461D-8716-13880F51534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48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34" name="Picture@5B\Qrozlicz.@" descr="@5B\Qrozlicz.@">
          <a:extLst>
            <a:ext uri="{FF2B5EF4-FFF2-40B4-BE49-F238E27FC236}">
              <a16:creationId xmlns:a16="http://schemas.microsoft.com/office/drawing/2014/main" id="{C766A2EE-BD48-4CAD-B45C-F50E7391504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19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35" name="Picture@5B\Qrozlicz.@" descr="@5B\Qrozlicz.@">
          <a:extLst>
            <a:ext uri="{FF2B5EF4-FFF2-40B4-BE49-F238E27FC236}">
              <a16:creationId xmlns:a16="http://schemas.microsoft.com/office/drawing/2014/main" id="{A7D3CFB5-0D1A-43CC-B645-FA8B3B7E04F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91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36" name="Picture@5B\Qrozlicz.@" descr="@5B\Qrozlicz.@">
          <a:extLst>
            <a:ext uri="{FF2B5EF4-FFF2-40B4-BE49-F238E27FC236}">
              <a16:creationId xmlns:a16="http://schemas.microsoft.com/office/drawing/2014/main" id="{EB207BEA-1459-4E37-B309-8DE78025CA8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962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37" name="Picture@5B\Qrozlicz.@" descr="@5B\Qrozlicz.@">
          <a:extLst>
            <a:ext uri="{FF2B5EF4-FFF2-40B4-BE49-F238E27FC236}">
              <a16:creationId xmlns:a16="http://schemas.microsoft.com/office/drawing/2014/main" id="{5301391F-08DD-4C92-95DE-A26EE66A47C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4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38" name="Picture@5B\Qrozlicz.@" descr="@5B\Qrozlicz.@">
          <a:extLst>
            <a:ext uri="{FF2B5EF4-FFF2-40B4-BE49-F238E27FC236}">
              <a16:creationId xmlns:a16="http://schemas.microsoft.com/office/drawing/2014/main" id="{58AFFA4C-8D78-426A-B5D5-CA0190DD536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05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39" name="Picture@5B\Qrozlicz.@" descr="@5B\Qrozlicz.@">
          <a:extLst>
            <a:ext uri="{FF2B5EF4-FFF2-40B4-BE49-F238E27FC236}">
              <a16:creationId xmlns:a16="http://schemas.microsoft.com/office/drawing/2014/main" id="{73570164-91AB-47EE-9542-AD88ABD8307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477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40" name="Picture@5B\Qrozlicz.@" descr="@5B\Qrozlicz.@">
          <a:extLst>
            <a:ext uri="{FF2B5EF4-FFF2-40B4-BE49-F238E27FC236}">
              <a16:creationId xmlns:a16="http://schemas.microsoft.com/office/drawing/2014/main" id="{D2A2E992-6745-4EB1-A849-D1B1F1565A6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648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41" name="Picture@5B\Qrozlicz.@" descr="@5B\Qrozlicz.@">
          <a:extLst>
            <a:ext uri="{FF2B5EF4-FFF2-40B4-BE49-F238E27FC236}">
              <a16:creationId xmlns:a16="http://schemas.microsoft.com/office/drawing/2014/main" id="{AC4C429D-13E7-4DF7-8F45-A048239AA3B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820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42" name="Picture@5B\Qrozlicz.@" descr="@5B\Qrozlicz.@">
          <a:extLst>
            <a:ext uri="{FF2B5EF4-FFF2-40B4-BE49-F238E27FC236}">
              <a16:creationId xmlns:a16="http://schemas.microsoft.com/office/drawing/2014/main" id="{B787A0A9-14FC-4614-86BC-B4FF75AB745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991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43" name="Picture@5B\Qrozlicz.@" descr="@5B\Qrozlicz.@">
          <a:extLst>
            <a:ext uri="{FF2B5EF4-FFF2-40B4-BE49-F238E27FC236}">
              <a16:creationId xmlns:a16="http://schemas.microsoft.com/office/drawing/2014/main" id="{AE04343C-E872-485A-A1D7-78FDFCBC3A8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162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44" name="Picture@5B\Qrozlicz.@" descr="@5B\Qrozlicz.@">
          <a:extLst>
            <a:ext uri="{FF2B5EF4-FFF2-40B4-BE49-F238E27FC236}">
              <a16:creationId xmlns:a16="http://schemas.microsoft.com/office/drawing/2014/main" id="{F615FB7C-D7A4-4FF7-8899-8E957125F90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334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45" name="Picture@5B\Qrozlicz.@" descr="@5B\Qrozlicz.@">
          <a:extLst>
            <a:ext uri="{FF2B5EF4-FFF2-40B4-BE49-F238E27FC236}">
              <a16:creationId xmlns:a16="http://schemas.microsoft.com/office/drawing/2014/main" id="{38F7FEB7-DCD5-48B5-A7D6-366F3D4431C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505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46" name="Picture@5B\Qrozlicz.@" descr="@5B\Qrozlicz.@">
          <a:extLst>
            <a:ext uri="{FF2B5EF4-FFF2-40B4-BE49-F238E27FC236}">
              <a16:creationId xmlns:a16="http://schemas.microsoft.com/office/drawing/2014/main" id="{877D85BE-5E0F-4914-BEF2-056D488BD87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77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47" name="Picture@5B\Qrozlicz.@" descr="@5B\Qrozlicz.@">
          <a:extLst>
            <a:ext uri="{FF2B5EF4-FFF2-40B4-BE49-F238E27FC236}">
              <a16:creationId xmlns:a16="http://schemas.microsoft.com/office/drawing/2014/main" id="{D3C98273-6921-423F-A77B-8A60900EFCA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48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48" name="Picture@5B\Qrozlicz.@" descr="@5B\Qrozlicz.@">
          <a:extLst>
            <a:ext uri="{FF2B5EF4-FFF2-40B4-BE49-F238E27FC236}">
              <a16:creationId xmlns:a16="http://schemas.microsoft.com/office/drawing/2014/main" id="{92DDC2AF-E5D4-4DE0-B665-EF943B94828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20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49" name="Picture@5B\Qrozlicz.@" descr="@5B\Qrozlicz.@">
          <a:extLst>
            <a:ext uri="{FF2B5EF4-FFF2-40B4-BE49-F238E27FC236}">
              <a16:creationId xmlns:a16="http://schemas.microsoft.com/office/drawing/2014/main" id="{E2789728-1A25-449E-A79E-6B2D5880A3B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191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50" name="Picture@5B\Qrozlicz.@" descr="@5B\Qrozlicz.@">
          <a:extLst>
            <a:ext uri="{FF2B5EF4-FFF2-40B4-BE49-F238E27FC236}">
              <a16:creationId xmlns:a16="http://schemas.microsoft.com/office/drawing/2014/main" id="{C23DB27D-CA37-461D-8BC3-48C5E7AD584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363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51" name="Picture@5B\Qrozlicz.@" descr="@5B\Qrozlicz.@">
          <a:extLst>
            <a:ext uri="{FF2B5EF4-FFF2-40B4-BE49-F238E27FC236}">
              <a16:creationId xmlns:a16="http://schemas.microsoft.com/office/drawing/2014/main" id="{43B31E83-A001-41CD-93B5-97CEDC77921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34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52" name="Picture@5B\Qrozlicz.@" descr="@5B\Qrozlicz.@">
          <a:extLst>
            <a:ext uri="{FF2B5EF4-FFF2-40B4-BE49-F238E27FC236}">
              <a16:creationId xmlns:a16="http://schemas.microsoft.com/office/drawing/2014/main" id="{D88C82BD-39BC-4EA3-9E37-15D587A65DB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05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53" name="Picture@5B\Qrozlicz.@" descr="@5B\Qrozlicz.@">
          <a:extLst>
            <a:ext uri="{FF2B5EF4-FFF2-40B4-BE49-F238E27FC236}">
              <a16:creationId xmlns:a16="http://schemas.microsoft.com/office/drawing/2014/main" id="{49D984ED-F2B1-45A1-9D9E-24C5265E26B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877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152400</xdr:colOff>
      <xdr:row>27</xdr:row>
      <xdr:rowOff>133350</xdr:rowOff>
    </xdr:to>
    <xdr:pic>
      <xdr:nvPicPr>
        <xdr:cNvPr id="54" name="Picture@5B\Qrozlicz.@" descr="@5B\Qrozlicz.@">
          <a:extLst>
            <a:ext uri="{FF2B5EF4-FFF2-40B4-BE49-F238E27FC236}">
              <a16:creationId xmlns:a16="http://schemas.microsoft.com/office/drawing/2014/main" id="{71CD4205-4D47-4F48-86E0-324A9107BFE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48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152400</xdr:colOff>
      <xdr:row>28</xdr:row>
      <xdr:rowOff>133350</xdr:rowOff>
    </xdr:to>
    <xdr:pic>
      <xdr:nvPicPr>
        <xdr:cNvPr id="55" name="Picture@5B\Qrozlicz.@" descr="@5B\Qrozlicz.@">
          <a:extLst>
            <a:ext uri="{FF2B5EF4-FFF2-40B4-BE49-F238E27FC236}">
              <a16:creationId xmlns:a16="http://schemas.microsoft.com/office/drawing/2014/main" id="{CFFB50B9-F55B-43AC-893B-4B844347C6D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20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152400</xdr:colOff>
      <xdr:row>29</xdr:row>
      <xdr:rowOff>133350</xdr:rowOff>
    </xdr:to>
    <xdr:pic>
      <xdr:nvPicPr>
        <xdr:cNvPr id="56" name="Picture@5B\Qrozlicz.@" descr="@5B\Qrozlicz.@">
          <a:extLst>
            <a:ext uri="{FF2B5EF4-FFF2-40B4-BE49-F238E27FC236}">
              <a16:creationId xmlns:a16="http://schemas.microsoft.com/office/drawing/2014/main" id="{B5FC7E8C-F056-4BA1-B520-C297E9C3881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391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152400</xdr:colOff>
      <xdr:row>30</xdr:row>
      <xdr:rowOff>133350</xdr:rowOff>
    </xdr:to>
    <xdr:pic>
      <xdr:nvPicPr>
        <xdr:cNvPr id="57" name="Picture@5B\Qrozlicz.@" descr="@5B\Qrozlicz.@">
          <a:extLst>
            <a:ext uri="{FF2B5EF4-FFF2-40B4-BE49-F238E27FC236}">
              <a16:creationId xmlns:a16="http://schemas.microsoft.com/office/drawing/2014/main" id="{876704B0-DB5F-474C-BB28-06640ACEF0E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563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152400</xdr:colOff>
      <xdr:row>31</xdr:row>
      <xdr:rowOff>133350</xdr:rowOff>
    </xdr:to>
    <xdr:pic>
      <xdr:nvPicPr>
        <xdr:cNvPr id="58" name="Picture@5B\Qrozlicz.@" descr="@5B\Qrozlicz.@">
          <a:extLst>
            <a:ext uri="{FF2B5EF4-FFF2-40B4-BE49-F238E27FC236}">
              <a16:creationId xmlns:a16="http://schemas.microsoft.com/office/drawing/2014/main" id="{B36F3959-2A30-4AEA-ADF3-453D088F22B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34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152400</xdr:colOff>
      <xdr:row>32</xdr:row>
      <xdr:rowOff>133350</xdr:rowOff>
    </xdr:to>
    <xdr:pic>
      <xdr:nvPicPr>
        <xdr:cNvPr id="59" name="Picture@5B\Qrozlicz.@" descr="@5B\Qrozlicz.@">
          <a:extLst>
            <a:ext uri="{FF2B5EF4-FFF2-40B4-BE49-F238E27FC236}">
              <a16:creationId xmlns:a16="http://schemas.microsoft.com/office/drawing/2014/main" id="{48F7E8B2-36B3-4320-907B-8500A83A182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06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152400</xdr:colOff>
      <xdr:row>33</xdr:row>
      <xdr:rowOff>133350</xdr:rowOff>
    </xdr:to>
    <xdr:pic>
      <xdr:nvPicPr>
        <xdr:cNvPr id="60" name="Picture@5B\Qrozlicz.@" descr="@5B\Qrozlicz.@">
          <a:extLst>
            <a:ext uri="{FF2B5EF4-FFF2-40B4-BE49-F238E27FC236}">
              <a16:creationId xmlns:a16="http://schemas.microsoft.com/office/drawing/2014/main" id="{0AFA61E0-9148-49BB-BBB3-CBC9E6EF8A4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077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152400</xdr:colOff>
      <xdr:row>34</xdr:row>
      <xdr:rowOff>133350</xdr:rowOff>
    </xdr:to>
    <xdr:pic>
      <xdr:nvPicPr>
        <xdr:cNvPr id="61" name="Picture@5B\Qrozlicz.@" descr="@5B\Qrozlicz.@">
          <a:extLst>
            <a:ext uri="{FF2B5EF4-FFF2-40B4-BE49-F238E27FC236}">
              <a16:creationId xmlns:a16="http://schemas.microsoft.com/office/drawing/2014/main" id="{DA12E5FF-0BD3-41C2-86C6-B6768F5D9F9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249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5B\Qrozlicz.@" descr="@5B\Qrozlicz.@">
          <a:extLst>
            <a:ext uri="{FF2B5EF4-FFF2-40B4-BE49-F238E27FC236}">
              <a16:creationId xmlns:a16="http://schemas.microsoft.com/office/drawing/2014/main" id="{6F17722E-6AD7-4854-812B-A185C99A28C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5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5B\Qrozlicz.@" descr="@5B\Qrozlicz.@">
          <a:extLst>
            <a:ext uri="{FF2B5EF4-FFF2-40B4-BE49-F238E27FC236}">
              <a16:creationId xmlns:a16="http://schemas.microsoft.com/office/drawing/2014/main" id="{8588E752-5290-4B71-BA02-9B6F03906DD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7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5B\Qrozlicz.@" descr="@5B\Qrozlicz.@">
          <a:extLst>
            <a:ext uri="{FF2B5EF4-FFF2-40B4-BE49-F238E27FC236}">
              <a16:creationId xmlns:a16="http://schemas.microsoft.com/office/drawing/2014/main" id="{F91C98F9-BEDD-4DFF-A118-84C93A122D4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5B\Qrozlicz.@" descr="@5B\Qrozlicz.@">
          <a:extLst>
            <a:ext uri="{FF2B5EF4-FFF2-40B4-BE49-F238E27FC236}">
              <a16:creationId xmlns:a16="http://schemas.microsoft.com/office/drawing/2014/main" id="{582B1D09-C866-47E1-A0A5-CD3137E77D4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0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5B\Qrozlicz.@" descr="@5B\Qrozlicz.@">
          <a:extLst>
            <a:ext uri="{FF2B5EF4-FFF2-40B4-BE49-F238E27FC236}">
              <a16:creationId xmlns:a16="http://schemas.microsoft.com/office/drawing/2014/main" id="{00D8A83B-B5BD-4381-BB4B-E706D707EE9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71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5B\Qrozlicz.@" descr="@5B\Qrozlicz.@">
          <a:extLst>
            <a:ext uri="{FF2B5EF4-FFF2-40B4-BE49-F238E27FC236}">
              <a16:creationId xmlns:a16="http://schemas.microsoft.com/office/drawing/2014/main" id="{7FBE6EB6-17A5-431E-9646-94DFBCE2517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43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5B\Qrozlicz.@" descr="@5B\Qrozlicz.@">
          <a:extLst>
            <a:ext uri="{FF2B5EF4-FFF2-40B4-BE49-F238E27FC236}">
              <a16:creationId xmlns:a16="http://schemas.microsoft.com/office/drawing/2014/main" id="{A63C1B79-B93C-4528-B720-ACC0ADAC192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14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5B\Qrozlicz.@" descr="@5B\Qrozlicz.@">
          <a:extLst>
            <a:ext uri="{FF2B5EF4-FFF2-40B4-BE49-F238E27FC236}">
              <a16:creationId xmlns:a16="http://schemas.microsoft.com/office/drawing/2014/main" id="{4ABB0748-6865-4C9E-83FC-9BC3AA52B63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85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5B\Qrozlicz.@" descr="@5B\Qrozlicz.@">
          <a:extLst>
            <a:ext uri="{FF2B5EF4-FFF2-40B4-BE49-F238E27FC236}">
              <a16:creationId xmlns:a16="http://schemas.microsoft.com/office/drawing/2014/main" id="{054610E3-7B4B-4D9E-922A-1F2DA55713E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57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5B\Qrozlicz.@" descr="@5B\Qrozlicz.@">
          <a:extLst>
            <a:ext uri="{FF2B5EF4-FFF2-40B4-BE49-F238E27FC236}">
              <a16:creationId xmlns:a16="http://schemas.microsoft.com/office/drawing/2014/main" id="{FAA1C9C7-3FD4-47E4-A7EF-ADA25C23066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28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5B\Qrozlicz.@" descr="@5B\Qrozlicz.@">
          <a:extLst>
            <a:ext uri="{FF2B5EF4-FFF2-40B4-BE49-F238E27FC236}">
              <a16:creationId xmlns:a16="http://schemas.microsoft.com/office/drawing/2014/main" id="{8E3E4EAB-7A87-4A0B-8FBC-69357E07C8C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00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5B\Qrozlicz.@" descr="@5B\Qrozlicz.@">
          <a:extLst>
            <a:ext uri="{FF2B5EF4-FFF2-40B4-BE49-F238E27FC236}">
              <a16:creationId xmlns:a16="http://schemas.microsoft.com/office/drawing/2014/main" id="{53AFAE6A-9BA5-4587-A95F-25025AF4C44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71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5B\Qrozlicz.@" descr="@5B\Qrozlicz.@">
          <a:extLst>
            <a:ext uri="{FF2B5EF4-FFF2-40B4-BE49-F238E27FC236}">
              <a16:creationId xmlns:a16="http://schemas.microsoft.com/office/drawing/2014/main" id="{8A75E792-660C-43A9-B1E0-9D7565EBD34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43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5B\Qrozlicz.@" descr="@5B\Qrozlicz.@">
          <a:extLst>
            <a:ext uri="{FF2B5EF4-FFF2-40B4-BE49-F238E27FC236}">
              <a16:creationId xmlns:a16="http://schemas.microsoft.com/office/drawing/2014/main" id="{C26583E1-D3E1-421F-8CEA-F476749007E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14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5B\Qrozlicz.@" descr="@5B\Qrozlicz.@">
          <a:extLst>
            <a:ext uri="{FF2B5EF4-FFF2-40B4-BE49-F238E27FC236}">
              <a16:creationId xmlns:a16="http://schemas.microsoft.com/office/drawing/2014/main" id="{2549C239-4D40-49FB-AC81-5E7EF41F545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86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5B\Qrozlicz.@" descr="@5B\Qrozlicz.@">
          <a:extLst>
            <a:ext uri="{FF2B5EF4-FFF2-40B4-BE49-F238E27FC236}">
              <a16:creationId xmlns:a16="http://schemas.microsoft.com/office/drawing/2014/main" id="{775DF537-BEBE-4C88-9B75-83937909844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57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5B\Qrozlicz.@" descr="@5B\Qrozlicz.@">
          <a:extLst>
            <a:ext uri="{FF2B5EF4-FFF2-40B4-BE49-F238E27FC236}">
              <a16:creationId xmlns:a16="http://schemas.microsoft.com/office/drawing/2014/main" id="{28672C39-E65B-4A79-B39D-DA4BBC517BC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28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5B\Qrozlicz.@" descr="@5B\Qrozlicz.@">
          <a:extLst>
            <a:ext uri="{FF2B5EF4-FFF2-40B4-BE49-F238E27FC236}">
              <a16:creationId xmlns:a16="http://schemas.microsoft.com/office/drawing/2014/main" id="{5F13D746-6A5F-4559-A268-82B9BEFAA11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00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5B\Qrozlicz.@" descr="@5B\Qrozlicz.@">
          <a:extLst>
            <a:ext uri="{FF2B5EF4-FFF2-40B4-BE49-F238E27FC236}">
              <a16:creationId xmlns:a16="http://schemas.microsoft.com/office/drawing/2014/main" id="{9988BF43-751A-486B-82B9-3E806D9631D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71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5B\Qrozlicz.@" descr="@5B\Qrozlicz.@">
          <a:extLst>
            <a:ext uri="{FF2B5EF4-FFF2-40B4-BE49-F238E27FC236}">
              <a16:creationId xmlns:a16="http://schemas.microsoft.com/office/drawing/2014/main" id="{8085738B-AC31-4BD7-9337-C8F7510B4DB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43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2" name="Picture@5B\Qrozlicz.@" descr="@5B\Qrozlicz.@">
          <a:extLst>
            <a:ext uri="{FF2B5EF4-FFF2-40B4-BE49-F238E27FC236}">
              <a16:creationId xmlns:a16="http://schemas.microsoft.com/office/drawing/2014/main" id="{52FB01B2-64B6-49A0-999D-504FD9E22AF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14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23" name="Picture@5B\Qrozlicz.@" descr="@5B\Qrozlicz.@">
          <a:extLst>
            <a:ext uri="{FF2B5EF4-FFF2-40B4-BE49-F238E27FC236}">
              <a16:creationId xmlns:a16="http://schemas.microsoft.com/office/drawing/2014/main" id="{3AF887A0-E2ED-4C53-A17E-A029BF6982A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86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24" name="Picture@5B\Qrozlicz.@" descr="@5B\Qrozlicz.@">
          <a:extLst>
            <a:ext uri="{FF2B5EF4-FFF2-40B4-BE49-F238E27FC236}">
              <a16:creationId xmlns:a16="http://schemas.microsoft.com/office/drawing/2014/main" id="{B9C2B5F4-DE8D-4365-B70D-0E917392892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57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25" name="Picture@5B\Qrozlicz.@" descr="@5B\Qrozlicz.@">
          <a:extLst>
            <a:ext uri="{FF2B5EF4-FFF2-40B4-BE49-F238E27FC236}">
              <a16:creationId xmlns:a16="http://schemas.microsoft.com/office/drawing/2014/main" id="{09F6C281-52C9-4365-B74B-2A7BB3DE4D1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29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26" name="Picture@5B\Qrozlicz.@" descr="@5B\Qrozlicz.@">
          <a:extLst>
            <a:ext uri="{FF2B5EF4-FFF2-40B4-BE49-F238E27FC236}">
              <a16:creationId xmlns:a16="http://schemas.microsoft.com/office/drawing/2014/main" id="{46ED0F42-C0A8-4F3E-8537-25393570C13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00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27" name="Picture@5B\Qrozlicz.@" descr="@5B\Qrozlicz.@">
          <a:extLst>
            <a:ext uri="{FF2B5EF4-FFF2-40B4-BE49-F238E27FC236}">
              <a16:creationId xmlns:a16="http://schemas.microsoft.com/office/drawing/2014/main" id="{BBB8DC80-90A7-454E-800A-B4F92F4CE75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72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5B\Qrozlicz.@" descr="@5B\Qrozlicz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5B\Qrozlicz.@" descr="@5B\Qrozlicz.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5B\Qrozlicz.@" descr="@5B\Qrozlicz.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5B\Qrozlicz.@" descr="@5B\Qrozlicz.@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5B\Qrozlicz.@" descr="@5B\Qrozlicz.@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5B\Qrozlicz.@" descr="@5B\Qrozlicz.@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5B\Qrozlicz.@" descr="@5B\Qrozlicz.@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5B\Qrozlicz.@" descr="@5B\Qrozlicz.@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5B\Qrozlicz.@" descr="@5B\Qrozlicz.@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5B\Qrozlicz.@" descr="@5B\Qrozlicz.@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5B\Qrozlicz.@" descr="@5B\Qrozlicz.@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5B\Qrozlicz.@" descr="@5B\Qrozlicz.@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5B\Qrozlicz.@" descr="@5B\Qrozlicz.@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5B\Qrozlicz.@" descr="@5B\Qrozlicz.@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5B\Qrozlicz.@" descr="@5B\Qrozlicz.@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5B\Qrozlicz.@" descr="@5B\Qrozlicz.@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5B\Qrozlicz.@" descr="@5B\Qrozlicz.@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5B\Qrozlicz.@" descr="@5B\Qrozlicz.@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5B\Qrozlicz.@" descr="@5B\Qrozlicz.@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5B\Qrozlicz.@" descr="@5B\Qrozlicz.@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2" name="Picture@5B\Qrozlicz.@" descr="@5B\Qrozlicz.@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23" name="Picture@5B\Qrozlicz.@" descr="@5B\Qrozlicz.@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24" name="Picture@5B\Qrozlicz.@" descr="@5B\Qrozlicz.@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25" name="Picture@5B\Qrozlicz.@" descr="@5B\Qrozlicz.@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26" name="Picture@5B\Qrozlicz.@" descr="@5B\Qrozlicz.@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27" name="Picture@5B\Qrozlicz.@" descr="@5B\Qrozlicz.@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152400</xdr:colOff>
      <xdr:row>31</xdr:row>
      <xdr:rowOff>133350</xdr:rowOff>
    </xdr:to>
    <xdr:pic>
      <xdr:nvPicPr>
        <xdr:cNvPr id="28" name="Picture@5B\Qrozlicz.@" descr="@5B\Qrozlicz.@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152400</xdr:colOff>
      <xdr:row>32</xdr:row>
      <xdr:rowOff>133350</xdr:rowOff>
    </xdr:to>
    <xdr:pic>
      <xdr:nvPicPr>
        <xdr:cNvPr id="29" name="Picture@5B\Qrozlicz.@" descr="@5B\Qrozlicz.@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152400</xdr:colOff>
      <xdr:row>33</xdr:row>
      <xdr:rowOff>133350</xdr:rowOff>
    </xdr:to>
    <xdr:pic>
      <xdr:nvPicPr>
        <xdr:cNvPr id="30" name="Picture@5B\Qrozlicz.@" descr="@5B\Qrozlicz.@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152400</xdr:colOff>
      <xdr:row>34</xdr:row>
      <xdr:rowOff>133350</xdr:rowOff>
    </xdr:to>
    <xdr:pic>
      <xdr:nvPicPr>
        <xdr:cNvPr id="31" name="Picture@5B\Qrozlicz.@" descr="@5B\Qrozlicz.@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152400</xdr:colOff>
      <xdr:row>35</xdr:row>
      <xdr:rowOff>133350</xdr:rowOff>
    </xdr:to>
    <xdr:pic>
      <xdr:nvPicPr>
        <xdr:cNvPr id="32" name="Picture@5B\Qrozlicz.@" descr="@5B\Qrozlicz.@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152400</xdr:colOff>
      <xdr:row>36</xdr:row>
      <xdr:rowOff>133350</xdr:rowOff>
    </xdr:to>
    <xdr:pic>
      <xdr:nvPicPr>
        <xdr:cNvPr id="33" name="Picture@5B\Qrozlicz.@" descr="@5B\Qrozlicz.@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152400</xdr:colOff>
      <xdr:row>37</xdr:row>
      <xdr:rowOff>133350</xdr:rowOff>
    </xdr:to>
    <xdr:pic>
      <xdr:nvPicPr>
        <xdr:cNvPr id="34" name="Picture@5B\Qrozlicz.@" descr="@5B\Qrozlicz.@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152400</xdr:colOff>
      <xdr:row>38</xdr:row>
      <xdr:rowOff>133350</xdr:rowOff>
    </xdr:to>
    <xdr:pic>
      <xdr:nvPicPr>
        <xdr:cNvPr id="35" name="Picture@5B\Qrozlicz.@" descr="@5B\Qrozlicz.@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152400</xdr:colOff>
      <xdr:row>39</xdr:row>
      <xdr:rowOff>133350</xdr:rowOff>
    </xdr:to>
    <xdr:pic>
      <xdr:nvPicPr>
        <xdr:cNvPr id="36" name="Picture@5B\Qrozlicz.@" descr="@5B\Qrozlicz.@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152400</xdr:colOff>
      <xdr:row>40</xdr:row>
      <xdr:rowOff>133350</xdr:rowOff>
    </xdr:to>
    <xdr:pic>
      <xdr:nvPicPr>
        <xdr:cNvPr id="37" name="Picture@5B\Qrozlicz.@" descr="@5B\Qrozlicz.@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152400</xdr:colOff>
      <xdr:row>41</xdr:row>
      <xdr:rowOff>133350</xdr:rowOff>
    </xdr:to>
    <xdr:pic>
      <xdr:nvPicPr>
        <xdr:cNvPr id="38" name="Picture@5B\Qrozlicz.@" descr="@5B\Qrozlicz.@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152400</xdr:colOff>
      <xdr:row>42</xdr:row>
      <xdr:rowOff>133350</xdr:rowOff>
    </xdr:to>
    <xdr:pic>
      <xdr:nvPicPr>
        <xdr:cNvPr id="39" name="Picture@5B\Qrozlicz.@" descr="@5B\Qrozlicz.@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152400</xdr:colOff>
      <xdr:row>43</xdr:row>
      <xdr:rowOff>133350</xdr:rowOff>
    </xdr:to>
    <xdr:pic>
      <xdr:nvPicPr>
        <xdr:cNvPr id="40" name="Picture@5B\Qrozlicz.@" descr="@5B\Qrozlicz.@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152400</xdr:colOff>
      <xdr:row>44</xdr:row>
      <xdr:rowOff>133350</xdr:rowOff>
    </xdr:to>
    <xdr:pic>
      <xdr:nvPicPr>
        <xdr:cNvPr id="41" name="Picture@5B\Qrozlicz.@" descr="@5B\Qrozlicz.@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152400</xdr:colOff>
      <xdr:row>45</xdr:row>
      <xdr:rowOff>133350</xdr:rowOff>
    </xdr:to>
    <xdr:pic>
      <xdr:nvPicPr>
        <xdr:cNvPr id="42" name="Picture@5B\Qrozlicz.@" descr="@5B\Qrozlicz.@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152400</xdr:colOff>
      <xdr:row>46</xdr:row>
      <xdr:rowOff>133350</xdr:rowOff>
    </xdr:to>
    <xdr:pic>
      <xdr:nvPicPr>
        <xdr:cNvPr id="43" name="Picture@5B\Qrozlicz.@" descr="@5B\Qrozlicz.@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152400</xdr:colOff>
      <xdr:row>47</xdr:row>
      <xdr:rowOff>133350</xdr:rowOff>
    </xdr:to>
    <xdr:pic>
      <xdr:nvPicPr>
        <xdr:cNvPr id="44" name="Picture@5B\Qrozlicz.@" descr="@5B\Qrozlicz.@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152400</xdr:colOff>
      <xdr:row>48</xdr:row>
      <xdr:rowOff>133350</xdr:rowOff>
    </xdr:to>
    <xdr:pic>
      <xdr:nvPicPr>
        <xdr:cNvPr id="45" name="Picture@5B\Qrozlicz.@" descr="@5B\Qrozlicz.@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152400</xdr:colOff>
      <xdr:row>49</xdr:row>
      <xdr:rowOff>133350</xdr:rowOff>
    </xdr:to>
    <xdr:pic>
      <xdr:nvPicPr>
        <xdr:cNvPr id="46" name="Picture@5B\Qrozlicz.@" descr="@5B\Qrozlicz.@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152400</xdr:colOff>
      <xdr:row>50</xdr:row>
      <xdr:rowOff>133350</xdr:rowOff>
    </xdr:to>
    <xdr:pic>
      <xdr:nvPicPr>
        <xdr:cNvPr id="47" name="Picture@5B\Qrozlicz.@" descr="@5B\Qrozlicz.@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152400</xdr:colOff>
      <xdr:row>51</xdr:row>
      <xdr:rowOff>133350</xdr:rowOff>
    </xdr:to>
    <xdr:pic>
      <xdr:nvPicPr>
        <xdr:cNvPr id="48" name="Picture@5B\Qrozlicz.@" descr="@5B\Qrozlicz.@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152400</xdr:colOff>
      <xdr:row>52</xdr:row>
      <xdr:rowOff>133350</xdr:rowOff>
    </xdr:to>
    <xdr:pic>
      <xdr:nvPicPr>
        <xdr:cNvPr id="49" name="Picture@5B\Qrozlicz.@" descr="@5B\Qrozlicz.@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152400</xdr:colOff>
      <xdr:row>53</xdr:row>
      <xdr:rowOff>133350</xdr:rowOff>
    </xdr:to>
    <xdr:pic>
      <xdr:nvPicPr>
        <xdr:cNvPr id="50" name="Picture@5B\Qrozlicz.@" descr="@5B\Qrozlicz.@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152400</xdr:colOff>
      <xdr:row>54</xdr:row>
      <xdr:rowOff>133350</xdr:rowOff>
    </xdr:to>
    <xdr:pic>
      <xdr:nvPicPr>
        <xdr:cNvPr id="51" name="Picture@5B\Qrozlicz.@" descr="@5B\Qrozlicz.@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152400</xdr:colOff>
      <xdr:row>55</xdr:row>
      <xdr:rowOff>133350</xdr:rowOff>
    </xdr:to>
    <xdr:pic>
      <xdr:nvPicPr>
        <xdr:cNvPr id="52" name="Picture@5B\Qrozlicz.@" descr="@5B\Qrozlicz.@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152400</xdr:colOff>
      <xdr:row>56</xdr:row>
      <xdr:rowOff>133350</xdr:rowOff>
    </xdr:to>
    <xdr:pic>
      <xdr:nvPicPr>
        <xdr:cNvPr id="53" name="Picture@5B\Qrozlicz.@" descr="@5B\Qrozlicz.@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152400</xdr:colOff>
      <xdr:row>57</xdr:row>
      <xdr:rowOff>133350</xdr:rowOff>
    </xdr:to>
    <xdr:pic>
      <xdr:nvPicPr>
        <xdr:cNvPr id="54" name="Picture@5B\Qrozlicz.@" descr="@5B\Qrozlicz.@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152400</xdr:colOff>
      <xdr:row>58</xdr:row>
      <xdr:rowOff>133350</xdr:rowOff>
    </xdr:to>
    <xdr:pic>
      <xdr:nvPicPr>
        <xdr:cNvPr id="55" name="Picture@5B\Qrozlicz.@" descr="@5B\Qrozlicz.@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152400</xdr:colOff>
      <xdr:row>59</xdr:row>
      <xdr:rowOff>133350</xdr:rowOff>
    </xdr:to>
    <xdr:pic>
      <xdr:nvPicPr>
        <xdr:cNvPr id="56" name="Picture@5B\Qrozlicz.@" descr="@5B\Qrozlicz.@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152400</xdr:colOff>
      <xdr:row>60</xdr:row>
      <xdr:rowOff>133350</xdr:rowOff>
    </xdr:to>
    <xdr:pic>
      <xdr:nvPicPr>
        <xdr:cNvPr id="57" name="Picture@5B\Qrozlicz.@" descr="@5B\Qrozlicz.@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152400</xdr:colOff>
      <xdr:row>61</xdr:row>
      <xdr:rowOff>133350</xdr:rowOff>
    </xdr:to>
    <xdr:pic>
      <xdr:nvPicPr>
        <xdr:cNvPr id="58" name="Picture@5B\Qrozlicz.@" descr="@5B\Qrozlicz.@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152400</xdr:colOff>
      <xdr:row>62</xdr:row>
      <xdr:rowOff>133350</xdr:rowOff>
    </xdr:to>
    <xdr:pic>
      <xdr:nvPicPr>
        <xdr:cNvPr id="59" name="Picture@5B\Qrozlicz.@" descr="@5B\Qrozlicz.@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152400</xdr:colOff>
      <xdr:row>63</xdr:row>
      <xdr:rowOff>133350</xdr:rowOff>
    </xdr:to>
    <xdr:pic>
      <xdr:nvPicPr>
        <xdr:cNvPr id="60" name="Picture@5B\Qrozlicz.@" descr="@5B\Qrozlicz.@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152400</xdr:colOff>
      <xdr:row>64</xdr:row>
      <xdr:rowOff>133350</xdr:rowOff>
    </xdr:to>
    <xdr:pic>
      <xdr:nvPicPr>
        <xdr:cNvPr id="61" name="Picture@5B\Qrozlicz.@" descr="@5B\Qrozlicz.@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152400</xdr:colOff>
      <xdr:row>67</xdr:row>
      <xdr:rowOff>133350</xdr:rowOff>
    </xdr:to>
    <xdr:pic>
      <xdr:nvPicPr>
        <xdr:cNvPr id="62" name="Picture@5B\Qrozlicz.@" descr="@5B\Qrozlicz.@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152400</xdr:colOff>
      <xdr:row>68</xdr:row>
      <xdr:rowOff>133350</xdr:rowOff>
    </xdr:to>
    <xdr:pic>
      <xdr:nvPicPr>
        <xdr:cNvPr id="63" name="Picture@5B\Qrozlicz.@" descr="@5B\Qrozlicz.@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152400</xdr:colOff>
      <xdr:row>69</xdr:row>
      <xdr:rowOff>133350</xdr:rowOff>
    </xdr:to>
    <xdr:pic>
      <xdr:nvPicPr>
        <xdr:cNvPr id="64" name="Picture@5B\Qrozlicz.@" descr="@5B\Qrozlicz.@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152400</xdr:colOff>
      <xdr:row>70</xdr:row>
      <xdr:rowOff>133350</xdr:rowOff>
    </xdr:to>
    <xdr:pic>
      <xdr:nvPicPr>
        <xdr:cNvPr id="65" name="Picture@5B\Qrozlicz.@" descr="@5B\Qrozlicz.@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152400</xdr:colOff>
      <xdr:row>71</xdr:row>
      <xdr:rowOff>133350</xdr:rowOff>
    </xdr:to>
    <xdr:pic>
      <xdr:nvPicPr>
        <xdr:cNvPr id="66" name="Picture@5B\Qrozlicz.@" descr="@5B\Qrozlicz.@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152400</xdr:colOff>
      <xdr:row>72</xdr:row>
      <xdr:rowOff>133350</xdr:rowOff>
    </xdr:to>
    <xdr:pic>
      <xdr:nvPicPr>
        <xdr:cNvPr id="67" name="Picture@5B\Qrozlicz.@" descr="@5B\Qrozlicz.@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152400</xdr:colOff>
      <xdr:row>73</xdr:row>
      <xdr:rowOff>133350</xdr:rowOff>
    </xdr:to>
    <xdr:pic>
      <xdr:nvPicPr>
        <xdr:cNvPr id="68" name="Picture@5B\Qrozlicz.@" descr="@5B\Qrozlicz.@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152400</xdr:colOff>
      <xdr:row>74</xdr:row>
      <xdr:rowOff>133350</xdr:rowOff>
    </xdr:to>
    <xdr:pic>
      <xdr:nvPicPr>
        <xdr:cNvPr id="69" name="Picture@5B\Qrozlicz.@" descr="@5B\Qrozlicz.@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152400</xdr:colOff>
      <xdr:row>75</xdr:row>
      <xdr:rowOff>133350</xdr:rowOff>
    </xdr:to>
    <xdr:pic>
      <xdr:nvPicPr>
        <xdr:cNvPr id="70" name="Picture@5B\Qrozlicz.@" descr="@5B\Qrozlicz.@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152400</xdr:colOff>
      <xdr:row>76</xdr:row>
      <xdr:rowOff>133350</xdr:rowOff>
    </xdr:to>
    <xdr:pic>
      <xdr:nvPicPr>
        <xdr:cNvPr id="71" name="Picture@5B\Qrozlicz.@" descr="@5B\Qrozlicz.@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152400</xdr:colOff>
      <xdr:row>77</xdr:row>
      <xdr:rowOff>133350</xdr:rowOff>
    </xdr:to>
    <xdr:pic>
      <xdr:nvPicPr>
        <xdr:cNvPr id="72" name="Picture@5B\Qrozlicz.@" descr="@5B\Qrozlicz.@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152400</xdr:colOff>
      <xdr:row>78</xdr:row>
      <xdr:rowOff>133350</xdr:rowOff>
    </xdr:to>
    <xdr:pic>
      <xdr:nvPicPr>
        <xdr:cNvPr id="73" name="Picture@5B\Qrozlicz.@" descr="@5B\Qrozlicz.@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152400</xdr:colOff>
      <xdr:row>79</xdr:row>
      <xdr:rowOff>133350</xdr:rowOff>
    </xdr:to>
    <xdr:pic>
      <xdr:nvPicPr>
        <xdr:cNvPr id="74" name="Picture@5B\Qrozlicz.@" descr="@5B\Qrozlicz.@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0</xdr:col>
      <xdr:colOff>152400</xdr:colOff>
      <xdr:row>80</xdr:row>
      <xdr:rowOff>133350</xdr:rowOff>
    </xdr:to>
    <xdr:pic>
      <xdr:nvPicPr>
        <xdr:cNvPr id="75" name="Picture@5B\Qrozlicz.@" descr="@5B\Qrozlicz.@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0</xdr:col>
      <xdr:colOff>152400</xdr:colOff>
      <xdr:row>81</xdr:row>
      <xdr:rowOff>133350</xdr:rowOff>
    </xdr:to>
    <xdr:pic>
      <xdr:nvPicPr>
        <xdr:cNvPr id="76" name="Picture@5B\Qrozlicz.@" descr="@5B\Qrozlicz.@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0</xdr:col>
      <xdr:colOff>152400</xdr:colOff>
      <xdr:row>82</xdr:row>
      <xdr:rowOff>133350</xdr:rowOff>
    </xdr:to>
    <xdr:pic>
      <xdr:nvPicPr>
        <xdr:cNvPr id="77" name="Picture@5B\Qrozlicz.@" descr="@5B\Qrozlicz.@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152400</xdr:colOff>
      <xdr:row>83</xdr:row>
      <xdr:rowOff>133350</xdr:rowOff>
    </xdr:to>
    <xdr:pic>
      <xdr:nvPicPr>
        <xdr:cNvPr id="78" name="Picture@5B\Qrozlicz.@" descr="@5B\Qrozlicz.@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0</xdr:col>
      <xdr:colOff>152400</xdr:colOff>
      <xdr:row>84</xdr:row>
      <xdr:rowOff>133350</xdr:rowOff>
    </xdr:to>
    <xdr:pic>
      <xdr:nvPicPr>
        <xdr:cNvPr id="79" name="Picture@5B\Qrozlicz.@" descr="@5B\Qrozlicz.@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152400</xdr:colOff>
      <xdr:row>85</xdr:row>
      <xdr:rowOff>133350</xdr:rowOff>
    </xdr:to>
    <xdr:pic>
      <xdr:nvPicPr>
        <xdr:cNvPr id="80" name="Picture@5B\Qrozlicz.@" descr="@5B\Qrozlicz.@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152400</xdr:colOff>
      <xdr:row>86</xdr:row>
      <xdr:rowOff>133350</xdr:rowOff>
    </xdr:to>
    <xdr:pic>
      <xdr:nvPicPr>
        <xdr:cNvPr id="81" name="Picture@5B\Qrozlicz.@" descr="@5B\Qrozlicz.@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0</xdr:col>
      <xdr:colOff>152400</xdr:colOff>
      <xdr:row>87</xdr:row>
      <xdr:rowOff>133350</xdr:rowOff>
    </xdr:to>
    <xdr:pic>
      <xdr:nvPicPr>
        <xdr:cNvPr id="82" name="Picture@5B\Qrozlicz.@" descr="@5B\Qrozlicz.@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152400</xdr:colOff>
      <xdr:row>88</xdr:row>
      <xdr:rowOff>133350</xdr:rowOff>
    </xdr:to>
    <xdr:pic>
      <xdr:nvPicPr>
        <xdr:cNvPr id="83" name="Picture@5B\Qrozlicz.@" descr="@5B\Qrozlicz.@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0</xdr:col>
      <xdr:colOff>152400</xdr:colOff>
      <xdr:row>89</xdr:row>
      <xdr:rowOff>133350</xdr:rowOff>
    </xdr:to>
    <xdr:pic>
      <xdr:nvPicPr>
        <xdr:cNvPr id="84" name="Picture@5B\Qrozlicz.@" descr="@5B\Qrozlicz.@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0</xdr:col>
      <xdr:colOff>152400</xdr:colOff>
      <xdr:row>90</xdr:row>
      <xdr:rowOff>133350</xdr:rowOff>
    </xdr:to>
    <xdr:pic>
      <xdr:nvPicPr>
        <xdr:cNvPr id="85" name="Picture@5B\Qrozlicz.@" descr="@5B\Qrozlicz.@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0</xdr:col>
      <xdr:colOff>152400</xdr:colOff>
      <xdr:row>91</xdr:row>
      <xdr:rowOff>133350</xdr:rowOff>
    </xdr:to>
    <xdr:pic>
      <xdr:nvPicPr>
        <xdr:cNvPr id="86" name="Picture@5B\Qrozlicz.@" descr="@5B\Qrozlicz.@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0</xdr:col>
      <xdr:colOff>152400</xdr:colOff>
      <xdr:row>92</xdr:row>
      <xdr:rowOff>133350</xdr:rowOff>
    </xdr:to>
    <xdr:pic>
      <xdr:nvPicPr>
        <xdr:cNvPr id="87" name="Picture@5B\Qrozlicz.@" descr="@5B\Qrozlicz.@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0</xdr:col>
      <xdr:colOff>152400</xdr:colOff>
      <xdr:row>93</xdr:row>
      <xdr:rowOff>133350</xdr:rowOff>
    </xdr:to>
    <xdr:pic>
      <xdr:nvPicPr>
        <xdr:cNvPr id="88" name="Picture@5B\Qrozlicz.@" descr="@5B\Qrozlicz.@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0</xdr:col>
      <xdr:colOff>152400</xdr:colOff>
      <xdr:row>94</xdr:row>
      <xdr:rowOff>133350</xdr:rowOff>
    </xdr:to>
    <xdr:pic>
      <xdr:nvPicPr>
        <xdr:cNvPr id="89" name="Picture@5B\Qrozlicz.@" descr="@5B\Qrozlicz.@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95</xdr:row>
      <xdr:rowOff>0</xdr:rowOff>
    </xdr:from>
    <xdr:to>
      <xdr:col>0</xdr:col>
      <xdr:colOff>152400</xdr:colOff>
      <xdr:row>95</xdr:row>
      <xdr:rowOff>133350</xdr:rowOff>
    </xdr:to>
    <xdr:pic>
      <xdr:nvPicPr>
        <xdr:cNvPr id="90" name="Picture@5B\Qrozlicz.@" descr="@5B\Qrozlicz.@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0</xdr:col>
      <xdr:colOff>152400</xdr:colOff>
      <xdr:row>96</xdr:row>
      <xdr:rowOff>133350</xdr:rowOff>
    </xdr:to>
    <xdr:pic>
      <xdr:nvPicPr>
        <xdr:cNvPr id="91" name="Picture@5B\Qrozlicz.@" descr="@5B\Qrozlicz.@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0</xdr:col>
      <xdr:colOff>152400</xdr:colOff>
      <xdr:row>97</xdr:row>
      <xdr:rowOff>133350</xdr:rowOff>
    </xdr:to>
    <xdr:pic>
      <xdr:nvPicPr>
        <xdr:cNvPr id="92" name="Picture@5B\Qrozlicz.@" descr="@5B\Qrozlicz.@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0</xdr:col>
      <xdr:colOff>152400</xdr:colOff>
      <xdr:row>98</xdr:row>
      <xdr:rowOff>133350</xdr:rowOff>
    </xdr:to>
    <xdr:pic>
      <xdr:nvPicPr>
        <xdr:cNvPr id="93" name="Picture@5B\Qrozlicz.@" descr="@5B\Qrozlicz.@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0</xdr:col>
      <xdr:colOff>152400</xdr:colOff>
      <xdr:row>99</xdr:row>
      <xdr:rowOff>133350</xdr:rowOff>
    </xdr:to>
    <xdr:pic>
      <xdr:nvPicPr>
        <xdr:cNvPr id="94" name="Picture@5B\Qrozlicz.@" descr="@5B\Qrozlicz.@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152400</xdr:colOff>
      <xdr:row>100</xdr:row>
      <xdr:rowOff>133350</xdr:rowOff>
    </xdr:to>
    <xdr:pic>
      <xdr:nvPicPr>
        <xdr:cNvPr id="95" name="Picture@5B\Qrozlicz.@" descr="@5B\Qrozlicz.@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152400</xdr:colOff>
      <xdr:row>101</xdr:row>
      <xdr:rowOff>133350</xdr:rowOff>
    </xdr:to>
    <xdr:pic>
      <xdr:nvPicPr>
        <xdr:cNvPr id="96" name="Picture@5B\Qrozlicz.@" descr="@5B\Qrozlicz.@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0</xdr:col>
      <xdr:colOff>152400</xdr:colOff>
      <xdr:row>102</xdr:row>
      <xdr:rowOff>133350</xdr:rowOff>
    </xdr:to>
    <xdr:pic>
      <xdr:nvPicPr>
        <xdr:cNvPr id="97" name="Picture@5B\Qrozlicz.@" descr="@5B\Qrozlicz.@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152400</xdr:colOff>
      <xdr:row>103</xdr:row>
      <xdr:rowOff>133350</xdr:rowOff>
    </xdr:to>
    <xdr:pic>
      <xdr:nvPicPr>
        <xdr:cNvPr id="98" name="Picture@5B\Qrozlicz.@" descr="@5B\Qrozlicz.@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152400</xdr:colOff>
      <xdr:row>104</xdr:row>
      <xdr:rowOff>133350</xdr:rowOff>
    </xdr:to>
    <xdr:pic>
      <xdr:nvPicPr>
        <xdr:cNvPr id="99" name="Picture@5B\Qrozlicz.@" descr="@5B\Qrozlicz.@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152400</xdr:colOff>
      <xdr:row>105</xdr:row>
      <xdr:rowOff>133350</xdr:rowOff>
    </xdr:to>
    <xdr:pic>
      <xdr:nvPicPr>
        <xdr:cNvPr id="100" name="Picture@5B\Qrozlicz.@" descr="@5B\Qrozlicz.@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152400</xdr:colOff>
      <xdr:row>106</xdr:row>
      <xdr:rowOff>133350</xdr:rowOff>
    </xdr:to>
    <xdr:pic>
      <xdr:nvPicPr>
        <xdr:cNvPr id="101" name="Picture@5B\Qrozlicz.@" descr="@5B\Qrozlicz.@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0</xdr:col>
      <xdr:colOff>152400</xdr:colOff>
      <xdr:row>107</xdr:row>
      <xdr:rowOff>133350</xdr:rowOff>
    </xdr:to>
    <xdr:pic>
      <xdr:nvPicPr>
        <xdr:cNvPr id="102" name="Picture@5B\Qrozlicz.@" descr="@5B\Qrozlicz.@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0</xdr:col>
      <xdr:colOff>152400</xdr:colOff>
      <xdr:row>108</xdr:row>
      <xdr:rowOff>133350</xdr:rowOff>
    </xdr:to>
    <xdr:pic>
      <xdr:nvPicPr>
        <xdr:cNvPr id="103" name="Picture@5B\Qrozlicz.@" descr="@5B\Qrozlicz.@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152400</xdr:colOff>
      <xdr:row>109</xdr:row>
      <xdr:rowOff>133350</xdr:rowOff>
    </xdr:to>
    <xdr:pic>
      <xdr:nvPicPr>
        <xdr:cNvPr id="104" name="Picture@5B\Qrozlicz.@" descr="@5B\Qrozlicz.@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152400</xdr:colOff>
      <xdr:row>110</xdr:row>
      <xdr:rowOff>133350</xdr:rowOff>
    </xdr:to>
    <xdr:pic>
      <xdr:nvPicPr>
        <xdr:cNvPr id="105" name="Picture@5B\Qrozlicz.@" descr="@5B\Qrozlicz.@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152400</xdr:colOff>
      <xdr:row>111</xdr:row>
      <xdr:rowOff>133350</xdr:rowOff>
    </xdr:to>
    <xdr:pic>
      <xdr:nvPicPr>
        <xdr:cNvPr id="106" name="Picture@5B\Qrozlicz.@" descr="@5B\Qrozlicz.@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0</xdr:col>
      <xdr:colOff>152400</xdr:colOff>
      <xdr:row>112</xdr:row>
      <xdr:rowOff>133350</xdr:rowOff>
    </xdr:to>
    <xdr:pic>
      <xdr:nvPicPr>
        <xdr:cNvPr id="107" name="Picture@5B\Qrozlicz.@" descr="@5B\Qrozlicz.@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113</xdr:row>
      <xdr:rowOff>0</xdr:rowOff>
    </xdr:from>
    <xdr:to>
      <xdr:col>0</xdr:col>
      <xdr:colOff>152400</xdr:colOff>
      <xdr:row>113</xdr:row>
      <xdr:rowOff>133350</xdr:rowOff>
    </xdr:to>
    <xdr:pic>
      <xdr:nvPicPr>
        <xdr:cNvPr id="108" name="Picture@5B\Qrozlicz.@" descr="@5B\Qrozlicz.@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152400</xdr:colOff>
      <xdr:row>114</xdr:row>
      <xdr:rowOff>133350</xdr:rowOff>
    </xdr:to>
    <xdr:pic>
      <xdr:nvPicPr>
        <xdr:cNvPr id="109" name="Picture@5B\Qrozlicz.@" descr="@5B\Qrozlicz.@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0</xdr:col>
      <xdr:colOff>152400</xdr:colOff>
      <xdr:row>115</xdr:row>
      <xdr:rowOff>133350</xdr:rowOff>
    </xdr:to>
    <xdr:pic>
      <xdr:nvPicPr>
        <xdr:cNvPr id="110" name="Picture@5B\Qrozlicz.@" descr="@5B\Qrozlicz.@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116</xdr:row>
      <xdr:rowOff>0</xdr:rowOff>
    </xdr:from>
    <xdr:to>
      <xdr:col>0</xdr:col>
      <xdr:colOff>152400</xdr:colOff>
      <xdr:row>116</xdr:row>
      <xdr:rowOff>133350</xdr:rowOff>
    </xdr:to>
    <xdr:pic>
      <xdr:nvPicPr>
        <xdr:cNvPr id="111" name="Picture@5B\Qrozlicz.@" descr="@5B\Qrozlicz.@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0</xdr:col>
      <xdr:colOff>152400</xdr:colOff>
      <xdr:row>117</xdr:row>
      <xdr:rowOff>133350</xdr:rowOff>
    </xdr:to>
    <xdr:pic>
      <xdr:nvPicPr>
        <xdr:cNvPr id="112" name="Picture@5B\Qrozlicz.@" descr="@5B\Qrozlicz.@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118</xdr:row>
      <xdr:rowOff>0</xdr:rowOff>
    </xdr:from>
    <xdr:to>
      <xdr:col>0</xdr:col>
      <xdr:colOff>152400</xdr:colOff>
      <xdr:row>118</xdr:row>
      <xdr:rowOff>133350</xdr:rowOff>
    </xdr:to>
    <xdr:pic>
      <xdr:nvPicPr>
        <xdr:cNvPr id="113" name="Picture@5B\Qrozlicz.@" descr="@5B\Qrozlicz.@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0</xdr:col>
      <xdr:colOff>152400</xdr:colOff>
      <xdr:row>119</xdr:row>
      <xdr:rowOff>133350</xdr:rowOff>
    </xdr:to>
    <xdr:pic>
      <xdr:nvPicPr>
        <xdr:cNvPr id="114" name="Picture@5B\Qrozlicz.@" descr="@5B\Qrozlicz.@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120</xdr:row>
      <xdr:rowOff>0</xdr:rowOff>
    </xdr:from>
    <xdr:to>
      <xdr:col>0</xdr:col>
      <xdr:colOff>152400</xdr:colOff>
      <xdr:row>120</xdr:row>
      <xdr:rowOff>133350</xdr:rowOff>
    </xdr:to>
    <xdr:pic>
      <xdr:nvPicPr>
        <xdr:cNvPr id="115" name="Picture@5B\Qrozlicz.@" descr="@5B\Qrozlicz.@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121</xdr:row>
      <xdr:rowOff>0</xdr:rowOff>
    </xdr:from>
    <xdr:to>
      <xdr:col>0</xdr:col>
      <xdr:colOff>152400</xdr:colOff>
      <xdr:row>121</xdr:row>
      <xdr:rowOff>133350</xdr:rowOff>
    </xdr:to>
    <xdr:pic>
      <xdr:nvPicPr>
        <xdr:cNvPr id="116" name="Picture@5B\Qrozlicz.@" descr="@5B\Qrozlicz.@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0</xdr:col>
      <xdr:colOff>152400</xdr:colOff>
      <xdr:row>122</xdr:row>
      <xdr:rowOff>133350</xdr:rowOff>
    </xdr:to>
    <xdr:pic>
      <xdr:nvPicPr>
        <xdr:cNvPr id="117" name="Picture@5B\Qrozlicz.@" descr="@5B\Qrozlicz.@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152400</xdr:colOff>
      <xdr:row>123</xdr:row>
      <xdr:rowOff>133350</xdr:rowOff>
    </xdr:to>
    <xdr:pic>
      <xdr:nvPicPr>
        <xdr:cNvPr id="118" name="Picture@5B\Qrozlicz.@" descr="@5B\Qrozlicz.@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124</xdr:row>
      <xdr:rowOff>0</xdr:rowOff>
    </xdr:from>
    <xdr:to>
      <xdr:col>0</xdr:col>
      <xdr:colOff>152400</xdr:colOff>
      <xdr:row>124</xdr:row>
      <xdr:rowOff>133350</xdr:rowOff>
    </xdr:to>
    <xdr:pic>
      <xdr:nvPicPr>
        <xdr:cNvPr id="119" name="Picture@5B\Qrozlicz.@" descr="@5B\Qrozlicz.@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152400</xdr:colOff>
      <xdr:row>125</xdr:row>
      <xdr:rowOff>133350</xdr:rowOff>
    </xdr:to>
    <xdr:pic>
      <xdr:nvPicPr>
        <xdr:cNvPr id="120" name="Picture@5B\Qrozlicz.@" descr="@5B\Qrozlicz.@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126</xdr:row>
      <xdr:rowOff>0</xdr:rowOff>
    </xdr:from>
    <xdr:to>
      <xdr:col>0</xdr:col>
      <xdr:colOff>152400</xdr:colOff>
      <xdr:row>126</xdr:row>
      <xdr:rowOff>133350</xdr:rowOff>
    </xdr:to>
    <xdr:pic>
      <xdr:nvPicPr>
        <xdr:cNvPr id="121" name="Picture@5B\Qrozlicz.@" descr="@5B\Qrozlicz.@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152400</xdr:colOff>
      <xdr:row>127</xdr:row>
      <xdr:rowOff>133350</xdr:rowOff>
    </xdr:to>
    <xdr:pic>
      <xdr:nvPicPr>
        <xdr:cNvPr id="122" name="Picture@5B\Qrozlicz.@" descr="@5B\Qrozlicz.@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0</xdr:col>
      <xdr:colOff>152400</xdr:colOff>
      <xdr:row>128</xdr:row>
      <xdr:rowOff>133350</xdr:rowOff>
    </xdr:to>
    <xdr:pic>
      <xdr:nvPicPr>
        <xdr:cNvPr id="123" name="Picture@5B\Qrozlicz.@" descr="@5B\Qrozlicz.@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0</xdr:col>
      <xdr:colOff>152400</xdr:colOff>
      <xdr:row>129</xdr:row>
      <xdr:rowOff>133350</xdr:rowOff>
    </xdr:to>
    <xdr:pic>
      <xdr:nvPicPr>
        <xdr:cNvPr id="124" name="Picture@5B\Qrozlicz.@" descr="@5B\Qrozlicz.@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0</xdr:col>
      <xdr:colOff>152400</xdr:colOff>
      <xdr:row>130</xdr:row>
      <xdr:rowOff>133350</xdr:rowOff>
    </xdr:to>
    <xdr:pic>
      <xdr:nvPicPr>
        <xdr:cNvPr id="125" name="Picture@5B\Qrozlicz.@" descr="@5B\Qrozlicz.@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131</xdr:row>
      <xdr:rowOff>0</xdr:rowOff>
    </xdr:from>
    <xdr:to>
      <xdr:col>0</xdr:col>
      <xdr:colOff>152400</xdr:colOff>
      <xdr:row>131</xdr:row>
      <xdr:rowOff>133350</xdr:rowOff>
    </xdr:to>
    <xdr:pic>
      <xdr:nvPicPr>
        <xdr:cNvPr id="126" name="Picture@5B\Qrozlicz.@" descr="@5B\Qrozlicz.@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0</xdr:col>
      <xdr:colOff>152400</xdr:colOff>
      <xdr:row>132</xdr:row>
      <xdr:rowOff>133350</xdr:rowOff>
    </xdr:to>
    <xdr:pic>
      <xdr:nvPicPr>
        <xdr:cNvPr id="127" name="Picture@5B\Qrozlicz.@" descr="@5B\Qrozlicz.@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133</xdr:row>
      <xdr:rowOff>0</xdr:rowOff>
    </xdr:from>
    <xdr:to>
      <xdr:col>0</xdr:col>
      <xdr:colOff>152400</xdr:colOff>
      <xdr:row>133</xdr:row>
      <xdr:rowOff>133350</xdr:rowOff>
    </xdr:to>
    <xdr:pic>
      <xdr:nvPicPr>
        <xdr:cNvPr id="128" name="Picture@5B\Qrozlicz.@" descr="@5B\Qrozlicz.@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152400</xdr:colOff>
      <xdr:row>134</xdr:row>
      <xdr:rowOff>133350</xdr:rowOff>
    </xdr:to>
    <xdr:pic>
      <xdr:nvPicPr>
        <xdr:cNvPr id="129" name="Picture@5B\Qrozlicz.@" descr="@5B\Qrozlicz.@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152400</xdr:colOff>
      <xdr:row>135</xdr:row>
      <xdr:rowOff>133350</xdr:rowOff>
    </xdr:to>
    <xdr:pic>
      <xdr:nvPicPr>
        <xdr:cNvPr id="130" name="Picture@5B\Qrozlicz.@" descr="@5B\Qrozlicz.@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152400</xdr:colOff>
      <xdr:row>136</xdr:row>
      <xdr:rowOff>133350</xdr:rowOff>
    </xdr:to>
    <xdr:pic>
      <xdr:nvPicPr>
        <xdr:cNvPr id="131" name="Picture@5B\Qrozlicz.@" descr="@5B\Qrozlicz.@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152400</xdr:colOff>
      <xdr:row>137</xdr:row>
      <xdr:rowOff>133350</xdr:rowOff>
    </xdr:to>
    <xdr:pic>
      <xdr:nvPicPr>
        <xdr:cNvPr id="132" name="Picture@5B\Qrozlicz.@" descr="@5B\Qrozlicz.@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138</xdr:row>
      <xdr:rowOff>0</xdr:rowOff>
    </xdr:from>
    <xdr:to>
      <xdr:col>0</xdr:col>
      <xdr:colOff>152400</xdr:colOff>
      <xdr:row>138</xdr:row>
      <xdr:rowOff>133350</xdr:rowOff>
    </xdr:to>
    <xdr:pic>
      <xdr:nvPicPr>
        <xdr:cNvPr id="133" name="Picture@5B\Qrozlicz.@" descr="@5B\Qrozlicz.@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0</xdr:col>
      <xdr:colOff>152400</xdr:colOff>
      <xdr:row>139</xdr:row>
      <xdr:rowOff>133350</xdr:rowOff>
    </xdr:to>
    <xdr:pic>
      <xdr:nvPicPr>
        <xdr:cNvPr id="134" name="Picture@5B\Qrozlicz.@" descr="@5B\Qrozlicz.@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152400</xdr:colOff>
      <xdr:row>140</xdr:row>
      <xdr:rowOff>133350</xdr:rowOff>
    </xdr:to>
    <xdr:pic>
      <xdr:nvPicPr>
        <xdr:cNvPr id="135" name="Picture@5B\Qrozlicz.@" descr="@5B\Qrozlicz.@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152400</xdr:colOff>
      <xdr:row>141</xdr:row>
      <xdr:rowOff>133350</xdr:rowOff>
    </xdr:to>
    <xdr:pic>
      <xdr:nvPicPr>
        <xdr:cNvPr id="136" name="Picture@5B\Qrozlicz.@" descr="@5B\Qrozlicz.@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152400</xdr:colOff>
      <xdr:row>142</xdr:row>
      <xdr:rowOff>133350</xdr:rowOff>
    </xdr:to>
    <xdr:pic>
      <xdr:nvPicPr>
        <xdr:cNvPr id="137" name="Picture@5B\Qrozlicz.@" descr="@5B\Qrozlicz.@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143</xdr:row>
      <xdr:rowOff>0</xdr:rowOff>
    </xdr:from>
    <xdr:to>
      <xdr:col>0</xdr:col>
      <xdr:colOff>152400</xdr:colOff>
      <xdr:row>143</xdr:row>
      <xdr:rowOff>133350</xdr:rowOff>
    </xdr:to>
    <xdr:pic>
      <xdr:nvPicPr>
        <xdr:cNvPr id="138" name="Picture@5B\Qrozlicz.@" descr="@5B\Qrozlicz.@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144</xdr:row>
      <xdr:rowOff>0</xdr:rowOff>
    </xdr:from>
    <xdr:to>
      <xdr:col>0</xdr:col>
      <xdr:colOff>152400</xdr:colOff>
      <xdr:row>144</xdr:row>
      <xdr:rowOff>133350</xdr:rowOff>
    </xdr:to>
    <xdr:pic>
      <xdr:nvPicPr>
        <xdr:cNvPr id="139" name="Picture@5B\Qrozlicz.@" descr="@5B\Qrozlicz.@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145</xdr:row>
      <xdr:rowOff>0</xdr:rowOff>
    </xdr:from>
    <xdr:to>
      <xdr:col>0</xdr:col>
      <xdr:colOff>152400</xdr:colOff>
      <xdr:row>145</xdr:row>
      <xdr:rowOff>133350</xdr:rowOff>
    </xdr:to>
    <xdr:pic>
      <xdr:nvPicPr>
        <xdr:cNvPr id="140" name="Picture@5B\Qrozlicz.@" descr="@5B\Qrozlicz.@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146</xdr:row>
      <xdr:rowOff>0</xdr:rowOff>
    </xdr:from>
    <xdr:to>
      <xdr:col>0</xdr:col>
      <xdr:colOff>152400</xdr:colOff>
      <xdr:row>146</xdr:row>
      <xdr:rowOff>133350</xdr:rowOff>
    </xdr:to>
    <xdr:pic>
      <xdr:nvPicPr>
        <xdr:cNvPr id="141" name="Picture@5B\Qrozlicz.@" descr="@5B\Qrozlicz.@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0</xdr:col>
      <xdr:colOff>152400</xdr:colOff>
      <xdr:row>147</xdr:row>
      <xdr:rowOff>133350</xdr:rowOff>
    </xdr:to>
    <xdr:pic>
      <xdr:nvPicPr>
        <xdr:cNvPr id="142" name="Picture@5B\Qrozlicz.@" descr="@5B\Qrozlicz.@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148</xdr:row>
      <xdr:rowOff>0</xdr:rowOff>
    </xdr:from>
    <xdr:to>
      <xdr:col>0</xdr:col>
      <xdr:colOff>152400</xdr:colOff>
      <xdr:row>148</xdr:row>
      <xdr:rowOff>133350</xdr:rowOff>
    </xdr:to>
    <xdr:pic>
      <xdr:nvPicPr>
        <xdr:cNvPr id="143" name="Picture@5B\Qrozlicz.@" descr="@5B\Qrozlicz.@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152400</xdr:colOff>
      <xdr:row>149</xdr:row>
      <xdr:rowOff>133350</xdr:rowOff>
    </xdr:to>
    <xdr:pic>
      <xdr:nvPicPr>
        <xdr:cNvPr id="144" name="Picture@5B\Qrozlicz.@" descr="@5B\Qrozlicz.@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152400</xdr:colOff>
      <xdr:row>150</xdr:row>
      <xdr:rowOff>133350</xdr:rowOff>
    </xdr:to>
    <xdr:pic>
      <xdr:nvPicPr>
        <xdr:cNvPr id="145" name="Picture@5B\Qrozlicz.@" descr="@5B\Qrozlicz.@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152400</xdr:colOff>
      <xdr:row>151</xdr:row>
      <xdr:rowOff>133350</xdr:rowOff>
    </xdr:to>
    <xdr:pic>
      <xdr:nvPicPr>
        <xdr:cNvPr id="146" name="Picture@5B\Qrozlicz.@" descr="@5B\Qrozlicz.@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152</xdr:row>
      <xdr:rowOff>0</xdr:rowOff>
    </xdr:from>
    <xdr:to>
      <xdr:col>0</xdr:col>
      <xdr:colOff>152400</xdr:colOff>
      <xdr:row>152</xdr:row>
      <xdr:rowOff>133350</xdr:rowOff>
    </xdr:to>
    <xdr:pic>
      <xdr:nvPicPr>
        <xdr:cNvPr id="147" name="Picture@5B\Qrozlicz.@" descr="@5B\Qrozlicz.@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153</xdr:row>
      <xdr:rowOff>0</xdr:rowOff>
    </xdr:from>
    <xdr:to>
      <xdr:col>0</xdr:col>
      <xdr:colOff>152400</xdr:colOff>
      <xdr:row>153</xdr:row>
      <xdr:rowOff>133350</xdr:rowOff>
    </xdr:to>
    <xdr:pic>
      <xdr:nvPicPr>
        <xdr:cNvPr id="148" name="Picture@5B\Qrozlicz.@" descr="@5B\Qrozlicz.@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154</xdr:row>
      <xdr:rowOff>0</xdr:rowOff>
    </xdr:from>
    <xdr:to>
      <xdr:col>0</xdr:col>
      <xdr:colOff>152400</xdr:colOff>
      <xdr:row>154</xdr:row>
      <xdr:rowOff>133350</xdr:rowOff>
    </xdr:to>
    <xdr:pic>
      <xdr:nvPicPr>
        <xdr:cNvPr id="149" name="Picture@5B\Qrozlicz.@" descr="@5B\Qrozlicz.@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155</xdr:row>
      <xdr:rowOff>0</xdr:rowOff>
    </xdr:from>
    <xdr:to>
      <xdr:col>0</xdr:col>
      <xdr:colOff>152400</xdr:colOff>
      <xdr:row>155</xdr:row>
      <xdr:rowOff>133350</xdr:rowOff>
    </xdr:to>
    <xdr:pic>
      <xdr:nvPicPr>
        <xdr:cNvPr id="150" name="Picture@5B\Qrozlicz.@" descr="@5B\Qrozlicz.@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156</xdr:row>
      <xdr:rowOff>0</xdr:rowOff>
    </xdr:from>
    <xdr:to>
      <xdr:col>0</xdr:col>
      <xdr:colOff>152400</xdr:colOff>
      <xdr:row>156</xdr:row>
      <xdr:rowOff>133350</xdr:rowOff>
    </xdr:to>
    <xdr:pic>
      <xdr:nvPicPr>
        <xdr:cNvPr id="151" name="Picture@5B\Qrozlicz.@" descr="@5B\Qrozlicz.@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157</xdr:row>
      <xdr:rowOff>0</xdr:rowOff>
    </xdr:from>
    <xdr:to>
      <xdr:col>0</xdr:col>
      <xdr:colOff>152400</xdr:colOff>
      <xdr:row>157</xdr:row>
      <xdr:rowOff>133350</xdr:rowOff>
    </xdr:to>
    <xdr:pic>
      <xdr:nvPicPr>
        <xdr:cNvPr id="152" name="Picture@5B\Qrozlicz.@" descr="@5B\Qrozlicz.@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158</xdr:row>
      <xdr:rowOff>0</xdr:rowOff>
    </xdr:from>
    <xdr:to>
      <xdr:col>0</xdr:col>
      <xdr:colOff>152400</xdr:colOff>
      <xdr:row>158</xdr:row>
      <xdr:rowOff>133350</xdr:rowOff>
    </xdr:to>
    <xdr:pic>
      <xdr:nvPicPr>
        <xdr:cNvPr id="153" name="Picture@5B\Qrozlicz.@" descr="@5B\Qrozlicz.@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159</xdr:row>
      <xdr:rowOff>0</xdr:rowOff>
    </xdr:from>
    <xdr:to>
      <xdr:col>0</xdr:col>
      <xdr:colOff>152400</xdr:colOff>
      <xdr:row>159</xdr:row>
      <xdr:rowOff>133350</xdr:rowOff>
    </xdr:to>
    <xdr:pic>
      <xdr:nvPicPr>
        <xdr:cNvPr id="154" name="Picture@5B\Qrozlicz.@" descr="@5B\Qrozlicz.@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160</xdr:row>
      <xdr:rowOff>0</xdr:rowOff>
    </xdr:from>
    <xdr:to>
      <xdr:col>0</xdr:col>
      <xdr:colOff>152400</xdr:colOff>
      <xdr:row>160</xdr:row>
      <xdr:rowOff>133350</xdr:rowOff>
    </xdr:to>
    <xdr:pic>
      <xdr:nvPicPr>
        <xdr:cNvPr id="155" name="Picture@5B\Qrozlicz.@" descr="@5B\Qrozlicz.@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161</xdr:row>
      <xdr:rowOff>0</xdr:rowOff>
    </xdr:from>
    <xdr:to>
      <xdr:col>0</xdr:col>
      <xdr:colOff>152400</xdr:colOff>
      <xdr:row>161</xdr:row>
      <xdr:rowOff>133350</xdr:rowOff>
    </xdr:to>
    <xdr:pic>
      <xdr:nvPicPr>
        <xdr:cNvPr id="156" name="Picture@5B\Qrozlicz.@" descr="@5B\Qrozlicz.@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162</xdr:row>
      <xdr:rowOff>0</xdr:rowOff>
    </xdr:from>
    <xdr:to>
      <xdr:col>0</xdr:col>
      <xdr:colOff>152400</xdr:colOff>
      <xdr:row>162</xdr:row>
      <xdr:rowOff>133350</xdr:rowOff>
    </xdr:to>
    <xdr:pic>
      <xdr:nvPicPr>
        <xdr:cNvPr id="157" name="Picture@5B\Qrozlicz.@" descr="@5B\Qrozlicz.@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152400</xdr:colOff>
      <xdr:row>163</xdr:row>
      <xdr:rowOff>133350</xdr:rowOff>
    </xdr:to>
    <xdr:pic>
      <xdr:nvPicPr>
        <xdr:cNvPr id="158" name="Picture@5B\Qrozlicz.@" descr="@5B\Qrozlicz.@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152400</xdr:colOff>
      <xdr:row>164</xdr:row>
      <xdr:rowOff>133350</xdr:rowOff>
    </xdr:to>
    <xdr:pic>
      <xdr:nvPicPr>
        <xdr:cNvPr id="159" name="Picture@5B\Qrozlicz.@" descr="@5B\Qrozlicz.@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152400</xdr:colOff>
      <xdr:row>165</xdr:row>
      <xdr:rowOff>133350</xdr:rowOff>
    </xdr:to>
    <xdr:pic>
      <xdr:nvPicPr>
        <xdr:cNvPr id="160" name="Picture@5B\Qrozlicz.@" descr="@5B\Qrozlicz.@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166</xdr:row>
      <xdr:rowOff>0</xdr:rowOff>
    </xdr:from>
    <xdr:to>
      <xdr:col>0</xdr:col>
      <xdr:colOff>152400</xdr:colOff>
      <xdr:row>166</xdr:row>
      <xdr:rowOff>133350</xdr:rowOff>
    </xdr:to>
    <xdr:pic>
      <xdr:nvPicPr>
        <xdr:cNvPr id="161" name="Picture@5B\Qrozlicz.@" descr="@5B\Qrozlicz.@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167</xdr:row>
      <xdr:rowOff>0</xdr:rowOff>
    </xdr:from>
    <xdr:to>
      <xdr:col>0</xdr:col>
      <xdr:colOff>152400</xdr:colOff>
      <xdr:row>167</xdr:row>
      <xdr:rowOff>133350</xdr:rowOff>
    </xdr:to>
    <xdr:pic>
      <xdr:nvPicPr>
        <xdr:cNvPr id="162" name="Picture@5B\Qrozlicz.@" descr="@5B\Qrozlicz.@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168</xdr:row>
      <xdr:rowOff>0</xdr:rowOff>
    </xdr:from>
    <xdr:to>
      <xdr:col>0</xdr:col>
      <xdr:colOff>152400</xdr:colOff>
      <xdr:row>168</xdr:row>
      <xdr:rowOff>133350</xdr:rowOff>
    </xdr:to>
    <xdr:pic>
      <xdr:nvPicPr>
        <xdr:cNvPr id="163" name="Picture@5B\Qrozlicz.@" descr="@5B\Qrozlicz.@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169</xdr:row>
      <xdr:rowOff>0</xdr:rowOff>
    </xdr:from>
    <xdr:to>
      <xdr:col>0</xdr:col>
      <xdr:colOff>152400</xdr:colOff>
      <xdr:row>169</xdr:row>
      <xdr:rowOff>133350</xdr:rowOff>
    </xdr:to>
    <xdr:pic>
      <xdr:nvPicPr>
        <xdr:cNvPr id="164" name="Picture@5B\Qrozlicz.@" descr="@5B\Qrozlicz.@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170</xdr:row>
      <xdr:rowOff>0</xdr:rowOff>
    </xdr:from>
    <xdr:to>
      <xdr:col>0</xdr:col>
      <xdr:colOff>152400</xdr:colOff>
      <xdr:row>170</xdr:row>
      <xdr:rowOff>133350</xdr:rowOff>
    </xdr:to>
    <xdr:pic>
      <xdr:nvPicPr>
        <xdr:cNvPr id="165" name="Picture@5B\Qrozlicz.@" descr="@5B\Qrozlicz.@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171</xdr:row>
      <xdr:rowOff>0</xdr:rowOff>
    </xdr:from>
    <xdr:to>
      <xdr:col>0</xdr:col>
      <xdr:colOff>152400</xdr:colOff>
      <xdr:row>171</xdr:row>
      <xdr:rowOff>133350</xdr:rowOff>
    </xdr:to>
    <xdr:pic>
      <xdr:nvPicPr>
        <xdr:cNvPr id="166" name="Picture@5B\Qrozlicz.@" descr="@5B\Qrozlicz.@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172</xdr:row>
      <xdr:rowOff>0</xdr:rowOff>
    </xdr:from>
    <xdr:to>
      <xdr:col>0</xdr:col>
      <xdr:colOff>152400</xdr:colOff>
      <xdr:row>172</xdr:row>
      <xdr:rowOff>133350</xdr:rowOff>
    </xdr:to>
    <xdr:pic>
      <xdr:nvPicPr>
        <xdr:cNvPr id="167" name="Picture@5B\Qrozlicz.@" descr="@5B\Qrozlicz.@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173</xdr:row>
      <xdr:rowOff>0</xdr:rowOff>
    </xdr:from>
    <xdr:to>
      <xdr:col>0</xdr:col>
      <xdr:colOff>152400</xdr:colOff>
      <xdr:row>173</xdr:row>
      <xdr:rowOff>133350</xdr:rowOff>
    </xdr:to>
    <xdr:pic>
      <xdr:nvPicPr>
        <xdr:cNvPr id="168" name="Picture@5B\Qrozlicz.@" descr="@5B\Qrozlicz.@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174</xdr:row>
      <xdr:rowOff>0</xdr:rowOff>
    </xdr:from>
    <xdr:to>
      <xdr:col>0</xdr:col>
      <xdr:colOff>152400</xdr:colOff>
      <xdr:row>174</xdr:row>
      <xdr:rowOff>133350</xdr:rowOff>
    </xdr:to>
    <xdr:pic>
      <xdr:nvPicPr>
        <xdr:cNvPr id="169" name="Picture@5B\Qrozlicz.@" descr="@5B\Qrozlicz.@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175</xdr:row>
      <xdr:rowOff>0</xdr:rowOff>
    </xdr:from>
    <xdr:to>
      <xdr:col>0</xdr:col>
      <xdr:colOff>152400</xdr:colOff>
      <xdr:row>175</xdr:row>
      <xdr:rowOff>133350</xdr:rowOff>
    </xdr:to>
    <xdr:pic>
      <xdr:nvPicPr>
        <xdr:cNvPr id="170" name="Picture@5B\Qrozlicz.@" descr="@5B\Qrozlicz.@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176</xdr:row>
      <xdr:rowOff>0</xdr:rowOff>
    </xdr:from>
    <xdr:to>
      <xdr:col>0</xdr:col>
      <xdr:colOff>152400</xdr:colOff>
      <xdr:row>176</xdr:row>
      <xdr:rowOff>133350</xdr:rowOff>
    </xdr:to>
    <xdr:pic>
      <xdr:nvPicPr>
        <xdr:cNvPr id="171" name="Picture@5B\Qrozlicz.@" descr="@5B\Qrozlicz.@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177</xdr:row>
      <xdr:rowOff>0</xdr:rowOff>
    </xdr:from>
    <xdr:to>
      <xdr:col>0</xdr:col>
      <xdr:colOff>152400</xdr:colOff>
      <xdr:row>177</xdr:row>
      <xdr:rowOff>133350</xdr:rowOff>
    </xdr:to>
    <xdr:pic>
      <xdr:nvPicPr>
        <xdr:cNvPr id="172" name="Picture@5B\Qrozlicz.@" descr="@5B\Qrozlicz.@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178</xdr:row>
      <xdr:rowOff>0</xdr:rowOff>
    </xdr:from>
    <xdr:to>
      <xdr:col>0</xdr:col>
      <xdr:colOff>152400</xdr:colOff>
      <xdr:row>178</xdr:row>
      <xdr:rowOff>133350</xdr:rowOff>
    </xdr:to>
    <xdr:pic>
      <xdr:nvPicPr>
        <xdr:cNvPr id="173" name="Picture@5B\Qrozlicz.@" descr="@5B\Qrozlicz.@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179</xdr:row>
      <xdr:rowOff>0</xdr:rowOff>
    </xdr:from>
    <xdr:to>
      <xdr:col>0</xdr:col>
      <xdr:colOff>152400</xdr:colOff>
      <xdr:row>179</xdr:row>
      <xdr:rowOff>133350</xdr:rowOff>
    </xdr:to>
    <xdr:pic>
      <xdr:nvPicPr>
        <xdr:cNvPr id="174" name="Picture@5B\Qrozlicz.@" descr="@5B\Qrozlicz.@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180</xdr:row>
      <xdr:rowOff>0</xdr:rowOff>
    </xdr:from>
    <xdr:to>
      <xdr:col>0</xdr:col>
      <xdr:colOff>152400</xdr:colOff>
      <xdr:row>180</xdr:row>
      <xdr:rowOff>133350</xdr:rowOff>
    </xdr:to>
    <xdr:pic>
      <xdr:nvPicPr>
        <xdr:cNvPr id="175" name="Picture@5B\Qrozlicz.@" descr="@5B\Qrozlicz.@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152400</xdr:colOff>
      <xdr:row>181</xdr:row>
      <xdr:rowOff>133350</xdr:rowOff>
    </xdr:to>
    <xdr:pic>
      <xdr:nvPicPr>
        <xdr:cNvPr id="176" name="Picture@5B\Qrozlicz.@" descr="@5B\Qrozlicz.@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182</xdr:row>
      <xdr:rowOff>0</xdr:rowOff>
    </xdr:from>
    <xdr:to>
      <xdr:col>0</xdr:col>
      <xdr:colOff>152400</xdr:colOff>
      <xdr:row>182</xdr:row>
      <xdr:rowOff>133350</xdr:rowOff>
    </xdr:to>
    <xdr:pic>
      <xdr:nvPicPr>
        <xdr:cNvPr id="177" name="Picture@5B\Qrozlicz.@" descr="@5B\Qrozlicz.@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183</xdr:row>
      <xdr:rowOff>0</xdr:rowOff>
    </xdr:from>
    <xdr:to>
      <xdr:col>0</xdr:col>
      <xdr:colOff>152400</xdr:colOff>
      <xdr:row>183</xdr:row>
      <xdr:rowOff>133350</xdr:rowOff>
    </xdr:to>
    <xdr:pic>
      <xdr:nvPicPr>
        <xdr:cNvPr id="178" name="Picture@5B\Qrozlicz.@" descr="@5B\Qrozlicz.@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184</xdr:row>
      <xdr:rowOff>0</xdr:rowOff>
    </xdr:from>
    <xdr:to>
      <xdr:col>0</xdr:col>
      <xdr:colOff>152400</xdr:colOff>
      <xdr:row>184</xdr:row>
      <xdr:rowOff>133350</xdr:rowOff>
    </xdr:to>
    <xdr:pic>
      <xdr:nvPicPr>
        <xdr:cNvPr id="179" name="Picture@5B\Qrozlicz.@" descr="@5B\Qrozlicz.@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185</xdr:row>
      <xdr:rowOff>0</xdr:rowOff>
    </xdr:from>
    <xdr:to>
      <xdr:col>0</xdr:col>
      <xdr:colOff>152400</xdr:colOff>
      <xdr:row>185</xdr:row>
      <xdr:rowOff>133350</xdr:rowOff>
    </xdr:to>
    <xdr:pic>
      <xdr:nvPicPr>
        <xdr:cNvPr id="180" name="Picture@5B\Qrozlicz.@" descr="@5B\Qrozlicz.@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186</xdr:row>
      <xdr:rowOff>0</xdr:rowOff>
    </xdr:from>
    <xdr:to>
      <xdr:col>0</xdr:col>
      <xdr:colOff>152400</xdr:colOff>
      <xdr:row>186</xdr:row>
      <xdr:rowOff>133350</xdr:rowOff>
    </xdr:to>
    <xdr:pic>
      <xdr:nvPicPr>
        <xdr:cNvPr id="181" name="Picture@5B\Qrozlicz.@" descr="@5B\Qrozlicz.@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152400</xdr:colOff>
      <xdr:row>187</xdr:row>
      <xdr:rowOff>133350</xdr:rowOff>
    </xdr:to>
    <xdr:pic>
      <xdr:nvPicPr>
        <xdr:cNvPr id="182" name="Picture@5B\Qrozlicz.@" descr="@5B\Qrozlicz.@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188</xdr:row>
      <xdr:rowOff>0</xdr:rowOff>
    </xdr:from>
    <xdr:to>
      <xdr:col>0</xdr:col>
      <xdr:colOff>152400</xdr:colOff>
      <xdr:row>188</xdr:row>
      <xdr:rowOff>133350</xdr:rowOff>
    </xdr:to>
    <xdr:pic>
      <xdr:nvPicPr>
        <xdr:cNvPr id="183" name="Picture@5B\Qrozlicz.@" descr="@5B\Qrozlicz.@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189</xdr:row>
      <xdr:rowOff>0</xdr:rowOff>
    </xdr:from>
    <xdr:to>
      <xdr:col>0</xdr:col>
      <xdr:colOff>152400</xdr:colOff>
      <xdr:row>189</xdr:row>
      <xdr:rowOff>133350</xdr:rowOff>
    </xdr:to>
    <xdr:pic>
      <xdr:nvPicPr>
        <xdr:cNvPr id="184" name="Picture@5B\Qrozlicz.@" descr="@5B\Qrozlicz.@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190</xdr:row>
      <xdr:rowOff>0</xdr:rowOff>
    </xdr:from>
    <xdr:to>
      <xdr:col>0</xdr:col>
      <xdr:colOff>152400</xdr:colOff>
      <xdr:row>190</xdr:row>
      <xdr:rowOff>133350</xdr:rowOff>
    </xdr:to>
    <xdr:pic>
      <xdr:nvPicPr>
        <xdr:cNvPr id="185" name="Picture@5B\Qrozlicz.@" descr="@5B\Qrozlicz.@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191</xdr:row>
      <xdr:rowOff>0</xdr:rowOff>
    </xdr:from>
    <xdr:to>
      <xdr:col>0</xdr:col>
      <xdr:colOff>152400</xdr:colOff>
      <xdr:row>191</xdr:row>
      <xdr:rowOff>133350</xdr:rowOff>
    </xdr:to>
    <xdr:pic>
      <xdr:nvPicPr>
        <xdr:cNvPr id="186" name="Picture@5B\Qrozlicz.@" descr="@5B\Qrozlicz.@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192</xdr:row>
      <xdr:rowOff>0</xdr:rowOff>
    </xdr:from>
    <xdr:to>
      <xdr:col>0</xdr:col>
      <xdr:colOff>152400</xdr:colOff>
      <xdr:row>192</xdr:row>
      <xdr:rowOff>133350</xdr:rowOff>
    </xdr:to>
    <xdr:pic>
      <xdr:nvPicPr>
        <xdr:cNvPr id="187" name="Picture@5B\Qrozlicz.@" descr="@5B\Qrozlicz.@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193</xdr:row>
      <xdr:rowOff>0</xdr:rowOff>
    </xdr:from>
    <xdr:to>
      <xdr:col>0</xdr:col>
      <xdr:colOff>152400</xdr:colOff>
      <xdr:row>193</xdr:row>
      <xdr:rowOff>133350</xdr:rowOff>
    </xdr:to>
    <xdr:pic>
      <xdr:nvPicPr>
        <xdr:cNvPr id="188" name="Picture@5B\Qrozlicz.@" descr="@5B\Qrozlicz.@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194</xdr:row>
      <xdr:rowOff>0</xdr:rowOff>
    </xdr:from>
    <xdr:to>
      <xdr:col>0</xdr:col>
      <xdr:colOff>152400</xdr:colOff>
      <xdr:row>194</xdr:row>
      <xdr:rowOff>133350</xdr:rowOff>
    </xdr:to>
    <xdr:pic>
      <xdr:nvPicPr>
        <xdr:cNvPr id="189" name="Picture@5B\Qrozlicz.@" descr="@5B\Qrozlicz.@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195</xdr:row>
      <xdr:rowOff>0</xdr:rowOff>
    </xdr:from>
    <xdr:to>
      <xdr:col>0</xdr:col>
      <xdr:colOff>152400</xdr:colOff>
      <xdr:row>195</xdr:row>
      <xdr:rowOff>133350</xdr:rowOff>
    </xdr:to>
    <xdr:pic>
      <xdr:nvPicPr>
        <xdr:cNvPr id="190" name="Picture@5B\Qrozlicz.@" descr="@5B\Qrozlicz.@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152400</xdr:colOff>
      <xdr:row>196</xdr:row>
      <xdr:rowOff>133350</xdr:rowOff>
    </xdr:to>
    <xdr:pic>
      <xdr:nvPicPr>
        <xdr:cNvPr id="191" name="Picture@5B\Qrozlicz.@" descr="@5B\Qrozlicz.@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197</xdr:row>
      <xdr:rowOff>0</xdr:rowOff>
    </xdr:from>
    <xdr:to>
      <xdr:col>0</xdr:col>
      <xdr:colOff>152400</xdr:colOff>
      <xdr:row>197</xdr:row>
      <xdr:rowOff>133350</xdr:rowOff>
    </xdr:to>
    <xdr:pic>
      <xdr:nvPicPr>
        <xdr:cNvPr id="192" name="Picture@5B\Qrozlicz.@" descr="@5B\Qrozlicz.@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198</xdr:row>
      <xdr:rowOff>0</xdr:rowOff>
    </xdr:from>
    <xdr:to>
      <xdr:col>0</xdr:col>
      <xdr:colOff>152400</xdr:colOff>
      <xdr:row>198</xdr:row>
      <xdr:rowOff>133350</xdr:rowOff>
    </xdr:to>
    <xdr:pic>
      <xdr:nvPicPr>
        <xdr:cNvPr id="193" name="Picture@5B\Qrozlicz.@" descr="@5B\Qrozlicz.@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152400</xdr:colOff>
      <xdr:row>199</xdr:row>
      <xdr:rowOff>133350</xdr:rowOff>
    </xdr:to>
    <xdr:pic>
      <xdr:nvPicPr>
        <xdr:cNvPr id="194" name="Picture@5B\Qrozlicz.@" descr="@5B\Qrozlicz.@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200</xdr:row>
      <xdr:rowOff>0</xdr:rowOff>
    </xdr:from>
    <xdr:to>
      <xdr:col>0</xdr:col>
      <xdr:colOff>152400</xdr:colOff>
      <xdr:row>200</xdr:row>
      <xdr:rowOff>133350</xdr:rowOff>
    </xdr:to>
    <xdr:pic>
      <xdr:nvPicPr>
        <xdr:cNvPr id="195" name="Picture@5B\Qrozlicz.@" descr="@5B\Qrozlicz.@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201</xdr:row>
      <xdr:rowOff>0</xdr:rowOff>
    </xdr:from>
    <xdr:to>
      <xdr:col>0</xdr:col>
      <xdr:colOff>152400</xdr:colOff>
      <xdr:row>201</xdr:row>
      <xdr:rowOff>133350</xdr:rowOff>
    </xdr:to>
    <xdr:pic>
      <xdr:nvPicPr>
        <xdr:cNvPr id="196" name="Picture@5B\Qrozlicz.@" descr="@5B\Qrozlicz.@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202</xdr:row>
      <xdr:rowOff>0</xdr:rowOff>
    </xdr:from>
    <xdr:to>
      <xdr:col>0</xdr:col>
      <xdr:colOff>152400</xdr:colOff>
      <xdr:row>202</xdr:row>
      <xdr:rowOff>133350</xdr:rowOff>
    </xdr:to>
    <xdr:pic>
      <xdr:nvPicPr>
        <xdr:cNvPr id="197" name="Picture@5B\Qrozlicz.@" descr="@5B\Qrozlicz.@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203</xdr:row>
      <xdr:rowOff>0</xdr:rowOff>
    </xdr:from>
    <xdr:to>
      <xdr:col>0</xdr:col>
      <xdr:colOff>152400</xdr:colOff>
      <xdr:row>203</xdr:row>
      <xdr:rowOff>133350</xdr:rowOff>
    </xdr:to>
    <xdr:pic>
      <xdr:nvPicPr>
        <xdr:cNvPr id="198" name="Picture@5B\Qrozlicz.@" descr="@5B\Qrozlicz.@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204</xdr:row>
      <xdr:rowOff>0</xdr:rowOff>
    </xdr:from>
    <xdr:to>
      <xdr:col>0</xdr:col>
      <xdr:colOff>152400</xdr:colOff>
      <xdr:row>204</xdr:row>
      <xdr:rowOff>133350</xdr:rowOff>
    </xdr:to>
    <xdr:pic>
      <xdr:nvPicPr>
        <xdr:cNvPr id="199" name="Picture@5B\Qrozlicz.@" descr="@5B\Qrozlicz.@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205</xdr:row>
      <xdr:rowOff>0</xdr:rowOff>
    </xdr:from>
    <xdr:to>
      <xdr:col>0</xdr:col>
      <xdr:colOff>152400</xdr:colOff>
      <xdr:row>205</xdr:row>
      <xdr:rowOff>133350</xdr:rowOff>
    </xdr:to>
    <xdr:pic>
      <xdr:nvPicPr>
        <xdr:cNvPr id="200" name="Picture@5B\Qrozlicz.@" descr="@5B\Qrozlicz.@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206</xdr:row>
      <xdr:rowOff>0</xdr:rowOff>
    </xdr:from>
    <xdr:to>
      <xdr:col>0</xdr:col>
      <xdr:colOff>152400</xdr:colOff>
      <xdr:row>206</xdr:row>
      <xdr:rowOff>133350</xdr:rowOff>
    </xdr:to>
    <xdr:pic>
      <xdr:nvPicPr>
        <xdr:cNvPr id="201" name="Picture@5B\Qrozlicz.@" descr="@5B\Qrozlicz.@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207</xdr:row>
      <xdr:rowOff>0</xdr:rowOff>
    </xdr:from>
    <xdr:to>
      <xdr:col>0</xdr:col>
      <xdr:colOff>152400</xdr:colOff>
      <xdr:row>207</xdr:row>
      <xdr:rowOff>133350</xdr:rowOff>
    </xdr:to>
    <xdr:pic>
      <xdr:nvPicPr>
        <xdr:cNvPr id="202" name="Picture@5B\Qrozlicz.@" descr="@5B\Qrozlicz.@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210</xdr:row>
      <xdr:rowOff>0</xdr:rowOff>
    </xdr:from>
    <xdr:to>
      <xdr:col>0</xdr:col>
      <xdr:colOff>152400</xdr:colOff>
      <xdr:row>210</xdr:row>
      <xdr:rowOff>133350</xdr:rowOff>
    </xdr:to>
    <xdr:pic>
      <xdr:nvPicPr>
        <xdr:cNvPr id="203" name="Picture@5B\Qrozlicz.@" descr="@5B\Qrozlicz.@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211</xdr:row>
      <xdr:rowOff>0</xdr:rowOff>
    </xdr:from>
    <xdr:to>
      <xdr:col>0</xdr:col>
      <xdr:colOff>152400</xdr:colOff>
      <xdr:row>211</xdr:row>
      <xdr:rowOff>133350</xdr:rowOff>
    </xdr:to>
    <xdr:pic>
      <xdr:nvPicPr>
        <xdr:cNvPr id="204" name="Picture@5B\Qrozlicz.@" descr="@5B\Qrozlicz.@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212</xdr:row>
      <xdr:rowOff>0</xdr:rowOff>
    </xdr:from>
    <xdr:to>
      <xdr:col>0</xdr:col>
      <xdr:colOff>152400</xdr:colOff>
      <xdr:row>212</xdr:row>
      <xdr:rowOff>133350</xdr:rowOff>
    </xdr:to>
    <xdr:pic>
      <xdr:nvPicPr>
        <xdr:cNvPr id="205" name="Picture@5B\Qrozlicz.@" descr="@5B\Qrozlicz.@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213</xdr:row>
      <xdr:rowOff>0</xdr:rowOff>
    </xdr:from>
    <xdr:to>
      <xdr:col>0</xdr:col>
      <xdr:colOff>152400</xdr:colOff>
      <xdr:row>213</xdr:row>
      <xdr:rowOff>133350</xdr:rowOff>
    </xdr:to>
    <xdr:pic>
      <xdr:nvPicPr>
        <xdr:cNvPr id="206" name="Picture@5B\Qrozlicz.@" descr="@5B\Qrozlicz.@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214</xdr:row>
      <xdr:rowOff>0</xdr:rowOff>
    </xdr:from>
    <xdr:to>
      <xdr:col>0</xdr:col>
      <xdr:colOff>152400</xdr:colOff>
      <xdr:row>214</xdr:row>
      <xdr:rowOff>133350</xdr:rowOff>
    </xdr:to>
    <xdr:pic>
      <xdr:nvPicPr>
        <xdr:cNvPr id="207" name="Picture@5B\Qrozlicz.@" descr="@5B\Qrozlicz.@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215</xdr:row>
      <xdr:rowOff>0</xdr:rowOff>
    </xdr:from>
    <xdr:to>
      <xdr:col>0</xdr:col>
      <xdr:colOff>152400</xdr:colOff>
      <xdr:row>215</xdr:row>
      <xdr:rowOff>133350</xdr:rowOff>
    </xdr:to>
    <xdr:pic>
      <xdr:nvPicPr>
        <xdr:cNvPr id="208" name="Picture@5B\Qrozlicz.@" descr="@5B\Qrozlicz.@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D02A8-ACE3-4D8D-985D-359AD01219D5}">
  <sheetPr filterMode="1"/>
  <dimension ref="A1:R14"/>
  <sheetViews>
    <sheetView workbookViewId="0">
      <selection activeCell="J19" sqref="J19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1" bestFit="1" customWidth="1"/>
    <col min="5" max="5" width="16" bestFit="1" customWidth="1"/>
    <col min="6" max="6" width="20" bestFit="1" customWidth="1"/>
    <col min="7" max="7" width="25" bestFit="1" customWidth="1"/>
    <col min="8" max="9" width="12" bestFit="1" customWidth="1"/>
    <col min="10" max="10" width="19" bestFit="1" customWidth="1"/>
    <col min="11" max="11" width="52" bestFit="1" customWidth="1"/>
    <col min="12" max="12" width="10" bestFit="1" customWidth="1"/>
    <col min="13" max="13" width="13" bestFit="1" customWidth="1"/>
    <col min="14" max="14" width="10" bestFit="1" customWidth="1"/>
    <col min="15" max="15" width="13" bestFit="1" customWidth="1"/>
    <col min="16" max="16" width="37" bestFit="1" customWidth="1"/>
    <col min="17" max="17" width="18" bestFit="1" customWidth="1"/>
    <col min="18" max="18" width="16" bestFit="1" customWidth="1"/>
  </cols>
  <sheetData>
    <row r="1" spans="1:18" ht="38.25" x14ac:dyDescent="0.2">
      <c r="A1" s="13" t="s">
        <v>575</v>
      </c>
      <c r="B1" s="1" t="s">
        <v>576</v>
      </c>
      <c r="C1" s="1" t="s">
        <v>577</v>
      </c>
      <c r="D1" s="13" t="s">
        <v>578</v>
      </c>
      <c r="E1" s="1" t="s">
        <v>579</v>
      </c>
      <c r="F1" s="1" t="s">
        <v>580</v>
      </c>
      <c r="G1" s="1" t="s">
        <v>581</v>
      </c>
      <c r="H1" s="13" t="s">
        <v>582</v>
      </c>
      <c r="I1" s="13" t="s">
        <v>583</v>
      </c>
      <c r="J1" s="1" t="s">
        <v>584</v>
      </c>
      <c r="K1" s="1" t="s">
        <v>585</v>
      </c>
      <c r="L1" s="1" t="s">
        <v>586</v>
      </c>
      <c r="M1" s="1" t="s">
        <v>587</v>
      </c>
      <c r="N1" s="1" t="s">
        <v>588</v>
      </c>
      <c r="O1" s="13" t="s">
        <v>589</v>
      </c>
      <c r="P1" s="1" t="s">
        <v>590</v>
      </c>
      <c r="Q1" s="1" t="s">
        <v>591</v>
      </c>
      <c r="R1" s="1" t="s">
        <v>592</v>
      </c>
    </row>
    <row r="2" spans="1:18" ht="14.1" hidden="1" customHeight="1" outlineLevel="3" x14ac:dyDescent="0.2">
      <c r="A2" s="2" t="s">
        <v>0</v>
      </c>
      <c r="B2" t="s">
        <v>316</v>
      </c>
      <c r="C2" t="s">
        <v>558</v>
      </c>
      <c r="D2" t="s">
        <v>211</v>
      </c>
      <c r="E2" s="3">
        <v>45595</v>
      </c>
      <c r="F2" t="s">
        <v>0</v>
      </c>
      <c r="G2" t="s">
        <v>0</v>
      </c>
      <c r="H2" s="4">
        <v>1651.19</v>
      </c>
      <c r="I2" t="s">
        <v>51</v>
      </c>
      <c r="J2" t="s">
        <v>559</v>
      </c>
      <c r="K2" t="s">
        <v>319</v>
      </c>
      <c r="L2" t="s">
        <v>560</v>
      </c>
      <c r="M2" t="s">
        <v>0</v>
      </c>
      <c r="N2" t="s">
        <v>561</v>
      </c>
      <c r="O2" s="4">
        <v>1651.19</v>
      </c>
      <c r="P2" t="s">
        <v>562</v>
      </c>
      <c r="Q2" t="s">
        <v>320</v>
      </c>
      <c r="R2" s="3">
        <v>45595</v>
      </c>
    </row>
    <row r="3" spans="1:18" ht="14.1" hidden="1" customHeight="1" outlineLevel="3" x14ac:dyDescent="0.2">
      <c r="A3" s="2" t="s">
        <v>0</v>
      </c>
      <c r="B3" t="s">
        <v>103</v>
      </c>
      <c r="C3" t="s">
        <v>563</v>
      </c>
      <c r="D3" t="s">
        <v>54</v>
      </c>
      <c r="E3" s="3">
        <v>45595</v>
      </c>
      <c r="F3" t="s">
        <v>0</v>
      </c>
      <c r="G3" t="s">
        <v>0</v>
      </c>
      <c r="H3" s="4">
        <v>-1651.19</v>
      </c>
      <c r="I3" t="s">
        <v>51</v>
      </c>
      <c r="J3" t="s">
        <v>559</v>
      </c>
      <c r="K3" t="s">
        <v>319</v>
      </c>
      <c r="L3" t="s">
        <v>560</v>
      </c>
      <c r="M3" t="s">
        <v>0</v>
      </c>
      <c r="N3" t="s">
        <v>561</v>
      </c>
      <c r="O3" s="4">
        <v>-1651.19</v>
      </c>
      <c r="P3" t="s">
        <v>562</v>
      </c>
      <c r="Q3" t="s">
        <v>322</v>
      </c>
      <c r="R3" s="3">
        <v>45595</v>
      </c>
    </row>
    <row r="4" spans="1:18" ht="14.1" customHeight="1" outlineLevel="3" x14ac:dyDescent="0.2">
      <c r="A4" s="2" t="s">
        <v>0</v>
      </c>
      <c r="B4" t="s">
        <v>564</v>
      </c>
      <c r="C4" t="s">
        <v>565</v>
      </c>
      <c r="D4" t="s">
        <v>41</v>
      </c>
      <c r="E4" s="3">
        <v>45580</v>
      </c>
      <c r="F4" t="s">
        <v>0</v>
      </c>
      <c r="G4" t="s">
        <v>0</v>
      </c>
      <c r="H4" s="4">
        <v>-1651.19</v>
      </c>
      <c r="I4" t="s">
        <v>51</v>
      </c>
      <c r="J4" t="s">
        <v>566</v>
      </c>
      <c r="K4" t="s">
        <v>567</v>
      </c>
      <c r="L4" t="s">
        <v>560</v>
      </c>
      <c r="M4" t="s">
        <v>0</v>
      </c>
      <c r="N4" t="s">
        <v>561</v>
      </c>
      <c r="O4" s="4">
        <v>-1651.19</v>
      </c>
      <c r="P4" t="s">
        <v>562</v>
      </c>
      <c r="Q4" t="s">
        <v>568</v>
      </c>
      <c r="R4" s="3">
        <v>45593</v>
      </c>
    </row>
    <row r="5" spans="1:18" ht="14.1" hidden="1" customHeight="1" outlineLevel="3" x14ac:dyDescent="0.2">
      <c r="A5" s="2" t="s">
        <v>0</v>
      </c>
      <c r="B5" t="s">
        <v>316</v>
      </c>
      <c r="C5" t="s">
        <v>566</v>
      </c>
      <c r="D5" t="s">
        <v>332</v>
      </c>
      <c r="E5" s="3">
        <v>45595</v>
      </c>
      <c r="F5" t="s">
        <v>0</v>
      </c>
      <c r="G5" t="s">
        <v>0</v>
      </c>
      <c r="H5" s="4">
        <v>1651.19</v>
      </c>
      <c r="I5" t="s">
        <v>51</v>
      </c>
      <c r="J5" t="s">
        <v>566</v>
      </c>
      <c r="K5" t="s">
        <v>0</v>
      </c>
      <c r="L5" t="s">
        <v>560</v>
      </c>
      <c r="M5" t="s">
        <v>0</v>
      </c>
      <c r="N5" t="s">
        <v>561</v>
      </c>
      <c r="O5" s="4">
        <v>1651.19</v>
      </c>
      <c r="P5" t="s">
        <v>562</v>
      </c>
      <c r="Q5" t="s">
        <v>0</v>
      </c>
      <c r="R5" s="3">
        <v>45595</v>
      </c>
    </row>
    <row r="6" spans="1:18" ht="14.1" customHeight="1" outlineLevel="3" x14ac:dyDescent="0.2">
      <c r="A6" s="2" t="s">
        <v>0</v>
      </c>
      <c r="B6" t="s">
        <v>569</v>
      </c>
      <c r="C6" t="s">
        <v>570</v>
      </c>
      <c r="D6" t="s">
        <v>41</v>
      </c>
      <c r="E6" s="3">
        <v>45490</v>
      </c>
      <c r="F6" t="s">
        <v>0</v>
      </c>
      <c r="G6" t="s">
        <v>0</v>
      </c>
      <c r="H6" s="4">
        <v>-615</v>
      </c>
      <c r="I6" t="s">
        <v>51</v>
      </c>
      <c r="J6" t="s">
        <v>571</v>
      </c>
      <c r="K6" t="s">
        <v>572</v>
      </c>
      <c r="L6" t="s">
        <v>560</v>
      </c>
      <c r="M6" t="s">
        <v>0</v>
      </c>
      <c r="N6" t="s">
        <v>561</v>
      </c>
      <c r="O6" s="4">
        <v>-615</v>
      </c>
      <c r="P6" t="s">
        <v>562</v>
      </c>
      <c r="Q6" t="s">
        <v>573</v>
      </c>
      <c r="R6" s="3">
        <v>45503</v>
      </c>
    </row>
    <row r="7" spans="1:18" ht="14.1" hidden="1" customHeight="1" outlineLevel="3" x14ac:dyDescent="0.2">
      <c r="A7" s="2" t="s">
        <v>0</v>
      </c>
      <c r="B7" t="s">
        <v>15</v>
      </c>
      <c r="C7" t="s">
        <v>571</v>
      </c>
      <c r="D7" t="s">
        <v>211</v>
      </c>
      <c r="E7" s="3">
        <v>45504</v>
      </c>
      <c r="F7" t="s">
        <v>0</v>
      </c>
      <c r="G7" t="s">
        <v>0</v>
      </c>
      <c r="H7" s="4">
        <v>615</v>
      </c>
      <c r="I7" t="s">
        <v>51</v>
      </c>
      <c r="J7" t="s">
        <v>571</v>
      </c>
      <c r="K7" t="s">
        <v>574</v>
      </c>
      <c r="L7" t="s">
        <v>560</v>
      </c>
      <c r="M7" t="s">
        <v>0</v>
      </c>
      <c r="N7" t="s">
        <v>561</v>
      </c>
      <c r="O7" s="4">
        <v>615</v>
      </c>
      <c r="P7" t="s">
        <v>562</v>
      </c>
      <c r="Q7" t="s">
        <v>248</v>
      </c>
      <c r="R7" s="3">
        <v>45504</v>
      </c>
    </row>
    <row r="8" spans="1:18" outlineLevel="2" x14ac:dyDescent="0.2">
      <c r="A8" s="5" t="s">
        <v>111</v>
      </c>
      <c r="B8" s="5" t="s">
        <v>0</v>
      </c>
      <c r="C8" s="5" t="s">
        <v>0</v>
      </c>
      <c r="D8" s="5" t="s">
        <v>0</v>
      </c>
      <c r="E8" s="6"/>
      <c r="F8" s="5" t="s">
        <v>0</v>
      </c>
      <c r="G8" s="5" t="s">
        <v>0</v>
      </c>
      <c r="H8" s="7">
        <v>0</v>
      </c>
      <c r="I8" s="5" t="s">
        <v>51</v>
      </c>
      <c r="J8" s="5" t="s">
        <v>0</v>
      </c>
      <c r="K8" s="5" t="s">
        <v>0</v>
      </c>
      <c r="L8" s="5" t="s">
        <v>560</v>
      </c>
      <c r="M8" s="5" t="s">
        <v>0</v>
      </c>
      <c r="N8" s="5" t="s">
        <v>0</v>
      </c>
      <c r="O8" s="7">
        <v>0</v>
      </c>
      <c r="P8" s="5" t="s">
        <v>0</v>
      </c>
      <c r="Q8" s="5" t="s">
        <v>0</v>
      </c>
      <c r="R8" s="6"/>
    </row>
    <row r="9" spans="1:18" outlineLevel="1" x14ac:dyDescent="0.2">
      <c r="A9" s="5" t="s">
        <v>0</v>
      </c>
      <c r="B9" s="5" t="s">
        <v>0</v>
      </c>
      <c r="C9" s="5" t="s">
        <v>0</v>
      </c>
      <c r="D9" s="5" t="s">
        <v>0</v>
      </c>
      <c r="E9" s="6"/>
      <c r="F9" s="5" t="s">
        <v>0</v>
      </c>
      <c r="G9" s="5" t="s">
        <v>0</v>
      </c>
      <c r="H9" s="7">
        <v>0</v>
      </c>
      <c r="I9" s="5" t="s">
        <v>51</v>
      </c>
      <c r="J9" s="5" t="s">
        <v>0</v>
      </c>
      <c r="K9" s="5" t="s">
        <v>0</v>
      </c>
      <c r="L9" s="5" t="s">
        <v>560</v>
      </c>
      <c r="M9" s="5" t="s">
        <v>0</v>
      </c>
      <c r="N9" s="5" t="s">
        <v>0</v>
      </c>
      <c r="O9" s="7">
        <v>0</v>
      </c>
      <c r="P9" s="5" t="s">
        <v>0</v>
      </c>
      <c r="Q9" s="5" t="s">
        <v>0</v>
      </c>
      <c r="R9" s="6"/>
    </row>
    <row r="10" spans="1:18" x14ac:dyDescent="0.2">
      <c r="A10" s="9" t="s">
        <v>0</v>
      </c>
      <c r="B10" s="9" t="s">
        <v>0</v>
      </c>
      <c r="C10" s="9" t="s">
        <v>0</v>
      </c>
      <c r="D10" s="9" t="s">
        <v>0</v>
      </c>
      <c r="E10" s="10"/>
      <c r="F10" s="9" t="s">
        <v>0</v>
      </c>
      <c r="G10" s="9" t="s">
        <v>0</v>
      </c>
      <c r="H10" s="11">
        <v>-151545.63</v>
      </c>
      <c r="I10" s="9" t="s">
        <v>4</v>
      </c>
      <c r="J10" s="9" t="s">
        <v>0</v>
      </c>
      <c r="K10" s="9" t="s">
        <v>0</v>
      </c>
      <c r="L10" s="9" t="s">
        <v>0</v>
      </c>
      <c r="M10" s="9" t="s">
        <v>0</v>
      </c>
      <c r="N10" s="9" t="s">
        <v>0</v>
      </c>
      <c r="O10" s="11">
        <v>-804725.04</v>
      </c>
      <c r="P10" s="9" t="s">
        <v>0</v>
      </c>
      <c r="Q10" s="9" t="s">
        <v>0</v>
      </c>
      <c r="R10" s="10"/>
    </row>
    <row r="11" spans="1:18" x14ac:dyDescent="0.2">
      <c r="A11" s="9" t="s">
        <v>0</v>
      </c>
      <c r="B11" s="9" t="s">
        <v>0</v>
      </c>
      <c r="C11" s="9" t="s">
        <v>0</v>
      </c>
      <c r="D11" s="9" t="s">
        <v>0</v>
      </c>
      <c r="E11" s="10"/>
      <c r="F11" s="9" t="s">
        <v>0</v>
      </c>
      <c r="G11" s="9" t="s">
        <v>0</v>
      </c>
      <c r="H11" s="11">
        <v>-160537.04999999999</v>
      </c>
      <c r="I11" s="9" t="s">
        <v>51</v>
      </c>
      <c r="J11" s="9" t="s">
        <v>0</v>
      </c>
      <c r="K11" s="9" t="s">
        <v>0</v>
      </c>
      <c r="L11" s="9" t="s">
        <v>0</v>
      </c>
      <c r="M11" s="9" t="s">
        <v>0</v>
      </c>
      <c r="N11" s="9" t="s">
        <v>0</v>
      </c>
      <c r="O11" s="12"/>
      <c r="P11" s="9" t="s">
        <v>0</v>
      </c>
      <c r="Q11" s="9" t="s">
        <v>0</v>
      </c>
      <c r="R11" s="10"/>
    </row>
    <row r="14" spans="1:18" x14ac:dyDescent="0.2">
      <c r="H14" s="14">
        <f>SUBTOTAL(9,H4:H6)</f>
        <v>-2266.19</v>
      </c>
    </row>
  </sheetData>
  <autoFilter ref="A1:R11" xr:uid="{00000000-0001-0000-0000-000000000000}">
    <filterColumn colId="3">
      <filters blank="1">
        <filter val="KR"/>
      </filters>
    </filterColumn>
  </autoFilter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7F24A-083C-4BA1-8C57-C2A8657C6C87}">
  <sheetPr filterMode="1"/>
  <dimension ref="A1:R148"/>
  <sheetViews>
    <sheetView topLeftCell="A116" workbookViewId="0">
      <selection activeCell="N140" sqref="N140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1" bestFit="1" customWidth="1"/>
    <col min="5" max="5" width="16" bestFit="1" customWidth="1"/>
    <col min="6" max="6" width="20" bestFit="1" customWidth="1"/>
    <col min="7" max="7" width="25" bestFit="1" customWidth="1"/>
    <col min="8" max="9" width="12" bestFit="1" customWidth="1"/>
    <col min="10" max="10" width="19" bestFit="1" customWidth="1"/>
    <col min="11" max="11" width="52" bestFit="1" customWidth="1"/>
    <col min="12" max="12" width="10" bestFit="1" customWidth="1"/>
    <col min="13" max="13" width="13" bestFit="1" customWidth="1"/>
    <col min="14" max="14" width="10" bestFit="1" customWidth="1"/>
    <col min="15" max="15" width="13" bestFit="1" customWidth="1"/>
    <col min="16" max="16" width="37" bestFit="1" customWidth="1"/>
    <col min="17" max="17" width="18" bestFit="1" customWidth="1"/>
    <col min="18" max="18" width="16" bestFit="1" customWidth="1"/>
  </cols>
  <sheetData>
    <row r="1" spans="1:18" ht="38.25" x14ac:dyDescent="0.2">
      <c r="A1" s="13" t="s">
        <v>575</v>
      </c>
      <c r="B1" s="1" t="s">
        <v>576</v>
      </c>
      <c r="C1" s="1" t="s">
        <v>577</v>
      </c>
      <c r="D1" s="13" t="s">
        <v>578</v>
      </c>
      <c r="E1" s="1" t="s">
        <v>579</v>
      </c>
      <c r="F1" s="1" t="s">
        <v>580</v>
      </c>
      <c r="G1" s="1" t="s">
        <v>581</v>
      </c>
      <c r="H1" s="13" t="s">
        <v>582</v>
      </c>
      <c r="I1" s="13" t="s">
        <v>583</v>
      </c>
      <c r="J1" s="1" t="s">
        <v>584</v>
      </c>
      <c r="K1" s="1" t="s">
        <v>585</v>
      </c>
      <c r="L1" s="1" t="s">
        <v>586</v>
      </c>
      <c r="M1" s="1" t="s">
        <v>587</v>
      </c>
      <c r="N1" s="1" t="s">
        <v>588</v>
      </c>
      <c r="O1" s="13" t="s">
        <v>589</v>
      </c>
      <c r="P1" s="1" t="s">
        <v>590</v>
      </c>
      <c r="Q1" s="1" t="s">
        <v>591</v>
      </c>
      <c r="R1" s="1" t="s">
        <v>592</v>
      </c>
    </row>
    <row r="2" spans="1:18" ht="14.1" customHeight="1" outlineLevel="3" x14ac:dyDescent="0.2">
      <c r="A2" s="2" t="s">
        <v>0</v>
      </c>
      <c r="B2" t="s">
        <v>15</v>
      </c>
      <c r="C2" t="s">
        <v>181</v>
      </c>
      <c r="D2" t="s">
        <v>41</v>
      </c>
      <c r="E2" s="3">
        <v>45504</v>
      </c>
      <c r="F2" t="s">
        <v>0</v>
      </c>
      <c r="G2" t="s">
        <v>0</v>
      </c>
      <c r="H2" s="4">
        <v>-2180.4</v>
      </c>
      <c r="I2" t="s">
        <v>51</v>
      </c>
      <c r="J2" t="s">
        <v>182</v>
      </c>
      <c r="K2" t="s">
        <v>183</v>
      </c>
      <c r="L2" t="s">
        <v>184</v>
      </c>
      <c r="M2" t="s">
        <v>185</v>
      </c>
      <c r="N2" t="s">
        <v>8</v>
      </c>
      <c r="O2" s="4">
        <v>-2180.4</v>
      </c>
      <c r="P2" t="s">
        <v>186</v>
      </c>
      <c r="Q2" t="s">
        <v>187</v>
      </c>
      <c r="R2" s="3">
        <v>45533</v>
      </c>
    </row>
    <row r="3" spans="1:18" ht="14.1" customHeight="1" outlineLevel="3" x14ac:dyDescent="0.2">
      <c r="A3" s="2" t="s">
        <v>0</v>
      </c>
      <c r="B3" t="s">
        <v>15</v>
      </c>
      <c r="C3" t="s">
        <v>188</v>
      </c>
      <c r="D3" t="s">
        <v>41</v>
      </c>
      <c r="E3" s="3">
        <v>45504</v>
      </c>
      <c r="F3" t="s">
        <v>0</v>
      </c>
      <c r="G3" t="s">
        <v>0</v>
      </c>
      <c r="H3" s="4">
        <v>-15744</v>
      </c>
      <c r="I3" t="s">
        <v>51</v>
      </c>
      <c r="J3" t="s">
        <v>182</v>
      </c>
      <c r="K3" t="s">
        <v>189</v>
      </c>
      <c r="L3" t="s">
        <v>184</v>
      </c>
      <c r="M3" t="s">
        <v>185</v>
      </c>
      <c r="N3" t="s">
        <v>8</v>
      </c>
      <c r="O3" s="4">
        <v>-15744</v>
      </c>
      <c r="P3" t="s">
        <v>186</v>
      </c>
      <c r="Q3" t="s">
        <v>190</v>
      </c>
      <c r="R3" s="3">
        <v>45533</v>
      </c>
    </row>
    <row r="4" spans="1:18" ht="14.1" customHeight="1" outlineLevel="3" x14ac:dyDescent="0.2">
      <c r="A4" s="2" t="s">
        <v>0</v>
      </c>
      <c r="B4" t="s">
        <v>15</v>
      </c>
      <c r="C4" t="s">
        <v>191</v>
      </c>
      <c r="D4" t="s">
        <v>41</v>
      </c>
      <c r="E4" s="3">
        <v>45504</v>
      </c>
      <c r="F4" t="s">
        <v>0</v>
      </c>
      <c r="G4" t="s">
        <v>0</v>
      </c>
      <c r="H4" s="4">
        <v>-1721.38</v>
      </c>
      <c r="I4" t="s">
        <v>51</v>
      </c>
      <c r="J4" t="s">
        <v>182</v>
      </c>
      <c r="K4" t="s">
        <v>192</v>
      </c>
      <c r="L4" t="s">
        <v>184</v>
      </c>
      <c r="M4" t="s">
        <v>185</v>
      </c>
      <c r="N4" t="s">
        <v>8</v>
      </c>
      <c r="O4" s="4">
        <v>-1721.38</v>
      </c>
      <c r="P4" t="s">
        <v>186</v>
      </c>
      <c r="Q4" t="s">
        <v>193</v>
      </c>
      <c r="R4" s="3">
        <v>45533</v>
      </c>
    </row>
    <row r="5" spans="1:18" ht="14.1" customHeight="1" outlineLevel="3" x14ac:dyDescent="0.2">
      <c r="A5" s="2" t="s">
        <v>0</v>
      </c>
      <c r="B5" t="s">
        <v>15</v>
      </c>
      <c r="C5" t="s">
        <v>194</v>
      </c>
      <c r="D5" t="s">
        <v>41</v>
      </c>
      <c r="E5" s="3">
        <v>45504</v>
      </c>
      <c r="F5" t="s">
        <v>0</v>
      </c>
      <c r="G5" t="s">
        <v>0</v>
      </c>
      <c r="H5" s="4">
        <v>-70356</v>
      </c>
      <c r="I5" t="s">
        <v>51</v>
      </c>
      <c r="J5" t="s">
        <v>182</v>
      </c>
      <c r="K5" t="s">
        <v>195</v>
      </c>
      <c r="L5" t="s">
        <v>184</v>
      </c>
      <c r="M5" t="s">
        <v>185</v>
      </c>
      <c r="N5" t="s">
        <v>8</v>
      </c>
      <c r="O5" s="4">
        <v>-70356</v>
      </c>
      <c r="P5" t="s">
        <v>186</v>
      </c>
      <c r="Q5" t="s">
        <v>196</v>
      </c>
      <c r="R5" s="3">
        <v>45533</v>
      </c>
    </row>
    <row r="6" spans="1:18" ht="14.1" customHeight="1" outlineLevel="3" x14ac:dyDescent="0.2">
      <c r="A6" s="2" t="s">
        <v>0</v>
      </c>
      <c r="B6" t="s">
        <v>197</v>
      </c>
      <c r="C6" t="s">
        <v>198</v>
      </c>
      <c r="D6" t="s">
        <v>41</v>
      </c>
      <c r="E6" s="3">
        <v>45504</v>
      </c>
      <c r="F6" t="s">
        <v>0</v>
      </c>
      <c r="G6" t="s">
        <v>0</v>
      </c>
      <c r="H6" s="4">
        <v>-13474.65</v>
      </c>
      <c r="I6" t="s">
        <v>51</v>
      </c>
      <c r="J6" t="s">
        <v>182</v>
      </c>
      <c r="K6" t="s">
        <v>199</v>
      </c>
      <c r="L6" t="s">
        <v>184</v>
      </c>
      <c r="M6" t="s">
        <v>185</v>
      </c>
      <c r="N6" t="s">
        <v>8</v>
      </c>
      <c r="O6" s="4">
        <v>-13474.65</v>
      </c>
      <c r="P6" t="s">
        <v>186</v>
      </c>
      <c r="Q6" t="s">
        <v>200</v>
      </c>
      <c r="R6" s="3">
        <v>45533</v>
      </c>
    </row>
    <row r="7" spans="1:18" ht="14.1" customHeight="1" outlineLevel="3" x14ac:dyDescent="0.2">
      <c r="A7" s="2" t="s">
        <v>0</v>
      </c>
      <c r="B7" t="s">
        <v>201</v>
      </c>
      <c r="C7" t="s">
        <v>202</v>
      </c>
      <c r="D7" t="s">
        <v>41</v>
      </c>
      <c r="E7" s="3">
        <v>45504</v>
      </c>
      <c r="F7" t="s">
        <v>0</v>
      </c>
      <c r="G7" t="s">
        <v>0</v>
      </c>
      <c r="H7" s="4">
        <v>-369</v>
      </c>
      <c r="I7" t="s">
        <v>51</v>
      </c>
      <c r="J7" t="s">
        <v>182</v>
      </c>
      <c r="K7" t="s">
        <v>203</v>
      </c>
      <c r="L7" t="s">
        <v>184</v>
      </c>
      <c r="M7" t="s">
        <v>185</v>
      </c>
      <c r="N7" t="s">
        <v>8</v>
      </c>
      <c r="O7" s="4">
        <v>-369</v>
      </c>
      <c r="P7" t="s">
        <v>186</v>
      </c>
      <c r="Q7" t="s">
        <v>204</v>
      </c>
      <c r="R7" s="3">
        <v>45517</v>
      </c>
    </row>
    <row r="8" spans="1:18" ht="14.1" customHeight="1" outlineLevel="3" x14ac:dyDescent="0.2">
      <c r="A8" s="2" t="s">
        <v>0</v>
      </c>
      <c r="B8" t="s">
        <v>205</v>
      </c>
      <c r="C8" t="s">
        <v>206</v>
      </c>
      <c r="D8" t="s">
        <v>41</v>
      </c>
      <c r="E8" s="3">
        <v>45516</v>
      </c>
      <c r="F8" t="s">
        <v>0</v>
      </c>
      <c r="G8" t="s">
        <v>0</v>
      </c>
      <c r="H8" s="4">
        <v>-29682.74</v>
      </c>
      <c r="I8" t="s">
        <v>51</v>
      </c>
      <c r="J8" t="s">
        <v>182</v>
      </c>
      <c r="K8" t="s">
        <v>207</v>
      </c>
      <c r="L8" t="s">
        <v>184</v>
      </c>
      <c r="M8" t="s">
        <v>185</v>
      </c>
      <c r="N8" t="s">
        <v>8</v>
      </c>
      <c r="O8" s="4">
        <v>-29682.74</v>
      </c>
      <c r="P8" t="s">
        <v>186</v>
      </c>
      <c r="Q8" t="s">
        <v>208</v>
      </c>
      <c r="R8" s="3">
        <v>45529</v>
      </c>
    </row>
    <row r="9" spans="1:18" ht="14.1" hidden="1" customHeight="1" outlineLevel="3" x14ac:dyDescent="0.2">
      <c r="A9" s="2" t="s">
        <v>0</v>
      </c>
      <c r="B9" t="s">
        <v>209</v>
      </c>
      <c r="C9" t="s">
        <v>210</v>
      </c>
      <c r="D9" t="s">
        <v>211</v>
      </c>
      <c r="E9" s="3">
        <v>45518</v>
      </c>
      <c r="F9" t="s">
        <v>0</v>
      </c>
      <c r="G9" t="s">
        <v>0</v>
      </c>
      <c r="H9" s="4">
        <v>369</v>
      </c>
      <c r="I9" t="s">
        <v>51</v>
      </c>
      <c r="J9" t="s">
        <v>182</v>
      </c>
      <c r="K9" t="s">
        <v>212</v>
      </c>
      <c r="L9" t="s">
        <v>184</v>
      </c>
      <c r="M9" t="s">
        <v>185</v>
      </c>
      <c r="N9" t="s">
        <v>8</v>
      </c>
      <c r="O9" s="4">
        <v>369</v>
      </c>
      <c r="P9" t="s">
        <v>186</v>
      </c>
      <c r="Q9" t="s">
        <v>213</v>
      </c>
      <c r="R9" s="3">
        <v>45518</v>
      </c>
    </row>
    <row r="10" spans="1:18" ht="14.1" hidden="1" customHeight="1" outlineLevel="3" x14ac:dyDescent="0.2">
      <c r="A10" s="2" t="s">
        <v>0</v>
      </c>
      <c r="B10" t="s">
        <v>214</v>
      </c>
      <c r="C10" t="s">
        <v>215</v>
      </c>
      <c r="D10" t="s">
        <v>211</v>
      </c>
      <c r="E10" s="3">
        <v>45532</v>
      </c>
      <c r="F10" t="s">
        <v>0</v>
      </c>
      <c r="G10" t="s">
        <v>0</v>
      </c>
      <c r="H10" s="4">
        <v>13474.65</v>
      </c>
      <c r="I10" t="s">
        <v>51</v>
      </c>
      <c r="J10" t="s">
        <v>182</v>
      </c>
      <c r="K10" t="s">
        <v>216</v>
      </c>
      <c r="L10" t="s">
        <v>184</v>
      </c>
      <c r="M10" t="s">
        <v>185</v>
      </c>
      <c r="N10" t="s">
        <v>8</v>
      </c>
      <c r="O10" s="4">
        <v>13474.65</v>
      </c>
      <c r="P10" t="s">
        <v>186</v>
      </c>
      <c r="Q10" t="s">
        <v>217</v>
      </c>
      <c r="R10" s="3">
        <v>45532</v>
      </c>
    </row>
    <row r="11" spans="1:18" ht="14.1" hidden="1" customHeight="1" outlineLevel="3" x14ac:dyDescent="0.2">
      <c r="A11" s="2" t="s">
        <v>0</v>
      </c>
      <c r="B11" t="s">
        <v>214</v>
      </c>
      <c r="C11" t="s">
        <v>218</v>
      </c>
      <c r="D11" t="s">
        <v>211</v>
      </c>
      <c r="E11" s="3">
        <v>45532</v>
      </c>
      <c r="F11" t="s">
        <v>0</v>
      </c>
      <c r="G11" t="s">
        <v>0</v>
      </c>
      <c r="H11" s="4">
        <v>652.30999999999995</v>
      </c>
      <c r="I11" t="s">
        <v>51</v>
      </c>
      <c r="J11" t="s">
        <v>182</v>
      </c>
      <c r="K11" t="s">
        <v>216</v>
      </c>
      <c r="L11" t="s">
        <v>184</v>
      </c>
      <c r="M11" t="s">
        <v>185</v>
      </c>
      <c r="N11" t="s">
        <v>8</v>
      </c>
      <c r="O11" s="4">
        <v>652.30999999999995</v>
      </c>
      <c r="P11" t="s">
        <v>186</v>
      </c>
      <c r="Q11" t="s">
        <v>217</v>
      </c>
      <c r="R11" s="3">
        <v>45532</v>
      </c>
    </row>
    <row r="12" spans="1:18" ht="14.1" hidden="1" customHeight="1" outlineLevel="3" x14ac:dyDescent="0.2">
      <c r="A12" s="2" t="s">
        <v>0</v>
      </c>
      <c r="B12" t="s">
        <v>214</v>
      </c>
      <c r="C12" t="s">
        <v>219</v>
      </c>
      <c r="D12" t="s">
        <v>211</v>
      </c>
      <c r="E12" s="3">
        <v>45532</v>
      </c>
      <c r="F12" t="s">
        <v>0</v>
      </c>
      <c r="G12" t="s">
        <v>0</v>
      </c>
      <c r="H12" s="4">
        <v>2180.4</v>
      </c>
      <c r="I12" t="s">
        <v>51</v>
      </c>
      <c r="J12" t="s">
        <v>182</v>
      </c>
      <c r="K12" t="s">
        <v>216</v>
      </c>
      <c r="L12" t="s">
        <v>184</v>
      </c>
      <c r="M12" t="s">
        <v>185</v>
      </c>
      <c r="N12" t="s">
        <v>8</v>
      </c>
      <c r="O12" s="4">
        <v>2180.4</v>
      </c>
      <c r="P12" t="s">
        <v>186</v>
      </c>
      <c r="Q12" t="s">
        <v>217</v>
      </c>
      <c r="R12" s="3">
        <v>45532</v>
      </c>
    </row>
    <row r="13" spans="1:18" ht="14.1" hidden="1" customHeight="1" outlineLevel="3" x14ac:dyDescent="0.2">
      <c r="A13" s="2" t="s">
        <v>0</v>
      </c>
      <c r="B13" t="s">
        <v>214</v>
      </c>
      <c r="C13" t="s">
        <v>220</v>
      </c>
      <c r="D13" t="s">
        <v>211</v>
      </c>
      <c r="E13" s="3">
        <v>45532</v>
      </c>
      <c r="F13" t="s">
        <v>0</v>
      </c>
      <c r="G13" t="s">
        <v>0</v>
      </c>
      <c r="H13" s="4">
        <v>29682.74</v>
      </c>
      <c r="I13" t="s">
        <v>51</v>
      </c>
      <c r="J13" t="s">
        <v>182</v>
      </c>
      <c r="K13" t="s">
        <v>216</v>
      </c>
      <c r="L13" t="s">
        <v>184</v>
      </c>
      <c r="M13" t="s">
        <v>185</v>
      </c>
      <c r="N13" t="s">
        <v>8</v>
      </c>
      <c r="O13" s="4">
        <v>29682.74</v>
      </c>
      <c r="P13" t="s">
        <v>186</v>
      </c>
      <c r="Q13" t="s">
        <v>217</v>
      </c>
      <c r="R13" s="3">
        <v>45532</v>
      </c>
    </row>
    <row r="14" spans="1:18" ht="14.1" hidden="1" customHeight="1" outlineLevel="3" x14ac:dyDescent="0.2">
      <c r="A14" s="2" t="s">
        <v>0</v>
      </c>
      <c r="B14" t="s">
        <v>214</v>
      </c>
      <c r="C14" t="s">
        <v>221</v>
      </c>
      <c r="D14" t="s">
        <v>211</v>
      </c>
      <c r="E14" s="3">
        <v>45532</v>
      </c>
      <c r="F14" t="s">
        <v>0</v>
      </c>
      <c r="G14" t="s">
        <v>0</v>
      </c>
      <c r="H14" s="4">
        <v>15744</v>
      </c>
      <c r="I14" t="s">
        <v>51</v>
      </c>
      <c r="J14" t="s">
        <v>182</v>
      </c>
      <c r="K14" t="s">
        <v>216</v>
      </c>
      <c r="L14" t="s">
        <v>184</v>
      </c>
      <c r="M14" t="s">
        <v>185</v>
      </c>
      <c r="N14" t="s">
        <v>8</v>
      </c>
      <c r="O14" s="4">
        <v>15744</v>
      </c>
      <c r="P14" t="s">
        <v>186</v>
      </c>
      <c r="Q14" t="s">
        <v>217</v>
      </c>
      <c r="R14" s="3">
        <v>45532</v>
      </c>
    </row>
    <row r="15" spans="1:18" ht="14.1" hidden="1" customHeight="1" outlineLevel="3" x14ac:dyDescent="0.2">
      <c r="A15" s="2" t="s">
        <v>0</v>
      </c>
      <c r="B15" t="s">
        <v>214</v>
      </c>
      <c r="C15" t="s">
        <v>222</v>
      </c>
      <c r="D15" t="s">
        <v>211</v>
      </c>
      <c r="E15" s="3">
        <v>45532</v>
      </c>
      <c r="F15" t="s">
        <v>0</v>
      </c>
      <c r="G15" t="s">
        <v>0</v>
      </c>
      <c r="H15" s="4">
        <v>70356</v>
      </c>
      <c r="I15" t="s">
        <v>51</v>
      </c>
      <c r="J15" t="s">
        <v>182</v>
      </c>
      <c r="K15" t="s">
        <v>216</v>
      </c>
      <c r="L15" t="s">
        <v>184</v>
      </c>
      <c r="M15" t="s">
        <v>185</v>
      </c>
      <c r="N15" t="s">
        <v>8</v>
      </c>
      <c r="O15" s="4">
        <v>70356</v>
      </c>
      <c r="P15" t="s">
        <v>186</v>
      </c>
      <c r="Q15" t="s">
        <v>217</v>
      </c>
      <c r="R15" s="3">
        <v>45532</v>
      </c>
    </row>
    <row r="16" spans="1:18" ht="14.1" hidden="1" customHeight="1" outlineLevel="3" x14ac:dyDescent="0.2">
      <c r="A16" s="2" t="s">
        <v>0</v>
      </c>
      <c r="B16" t="s">
        <v>214</v>
      </c>
      <c r="C16" t="s">
        <v>223</v>
      </c>
      <c r="D16" t="s">
        <v>211</v>
      </c>
      <c r="E16" s="3">
        <v>45532</v>
      </c>
      <c r="F16" t="s">
        <v>0</v>
      </c>
      <c r="G16" t="s">
        <v>0</v>
      </c>
      <c r="H16" s="4">
        <v>1721.38</v>
      </c>
      <c r="I16" t="s">
        <v>51</v>
      </c>
      <c r="J16" t="s">
        <v>182</v>
      </c>
      <c r="K16" t="s">
        <v>216</v>
      </c>
      <c r="L16" t="s">
        <v>184</v>
      </c>
      <c r="M16" t="s">
        <v>185</v>
      </c>
      <c r="N16" t="s">
        <v>8</v>
      </c>
      <c r="O16" s="4">
        <v>1721.38</v>
      </c>
      <c r="P16" t="s">
        <v>186</v>
      </c>
      <c r="Q16" t="s">
        <v>217</v>
      </c>
      <c r="R16" s="3">
        <v>45532</v>
      </c>
    </row>
    <row r="17" spans="1:18" ht="14.1" customHeight="1" outlineLevel="3" x14ac:dyDescent="0.2">
      <c r="A17" s="2" t="s">
        <v>0</v>
      </c>
      <c r="B17" t="s">
        <v>214</v>
      </c>
      <c r="C17" t="s">
        <v>224</v>
      </c>
      <c r="D17" t="s">
        <v>41</v>
      </c>
      <c r="E17" s="3">
        <v>45516</v>
      </c>
      <c r="F17" t="s">
        <v>0</v>
      </c>
      <c r="G17" t="s">
        <v>0</v>
      </c>
      <c r="H17" s="4">
        <v>-4541.59</v>
      </c>
      <c r="I17" t="s">
        <v>51</v>
      </c>
      <c r="J17" t="s">
        <v>182</v>
      </c>
      <c r="K17" t="s">
        <v>225</v>
      </c>
      <c r="L17" t="s">
        <v>184</v>
      </c>
      <c r="M17" t="s">
        <v>185</v>
      </c>
      <c r="N17" t="s">
        <v>8</v>
      </c>
      <c r="O17" s="4">
        <v>-4541.59</v>
      </c>
      <c r="P17" t="s">
        <v>186</v>
      </c>
      <c r="Q17" t="s">
        <v>226</v>
      </c>
      <c r="R17" s="3">
        <v>45529</v>
      </c>
    </row>
    <row r="18" spans="1:18" ht="14.1" customHeight="1" outlineLevel="3" x14ac:dyDescent="0.2">
      <c r="A18" s="2" t="s">
        <v>0</v>
      </c>
      <c r="B18" t="s">
        <v>214</v>
      </c>
      <c r="C18" t="s">
        <v>227</v>
      </c>
      <c r="D18" t="s">
        <v>228</v>
      </c>
      <c r="E18" s="3">
        <v>45531</v>
      </c>
      <c r="F18" t="s">
        <v>0</v>
      </c>
      <c r="G18" t="s">
        <v>0</v>
      </c>
      <c r="H18" s="4">
        <v>3889.28</v>
      </c>
      <c r="I18" t="s">
        <v>51</v>
      </c>
      <c r="J18" t="s">
        <v>182</v>
      </c>
      <c r="K18" t="s">
        <v>229</v>
      </c>
      <c r="L18" t="s">
        <v>184</v>
      </c>
      <c r="M18" t="s">
        <v>185</v>
      </c>
      <c r="N18" t="s">
        <v>8</v>
      </c>
      <c r="O18" s="4">
        <v>3889.28</v>
      </c>
      <c r="P18" t="s">
        <v>186</v>
      </c>
      <c r="Q18" t="s">
        <v>230</v>
      </c>
      <c r="R18" s="3">
        <v>45531</v>
      </c>
    </row>
    <row r="19" spans="1:18" ht="14.1" customHeight="1" outlineLevel="3" x14ac:dyDescent="0.2">
      <c r="A19" s="2" t="s">
        <v>0</v>
      </c>
      <c r="B19" t="s">
        <v>136</v>
      </c>
      <c r="C19" t="s">
        <v>231</v>
      </c>
      <c r="D19" t="s">
        <v>41</v>
      </c>
      <c r="E19" s="3">
        <v>45473</v>
      </c>
      <c r="F19" t="s">
        <v>0</v>
      </c>
      <c r="G19" t="s">
        <v>0</v>
      </c>
      <c r="H19" s="4">
        <v>-9197.57</v>
      </c>
      <c r="I19" t="s">
        <v>51</v>
      </c>
      <c r="J19" t="s">
        <v>232</v>
      </c>
      <c r="K19" t="s">
        <v>233</v>
      </c>
      <c r="L19" t="s">
        <v>184</v>
      </c>
      <c r="M19" t="s">
        <v>185</v>
      </c>
      <c r="N19" t="s">
        <v>8</v>
      </c>
      <c r="O19" s="4">
        <v>-9197.57</v>
      </c>
      <c r="P19" t="s">
        <v>186</v>
      </c>
      <c r="Q19" t="s">
        <v>234</v>
      </c>
      <c r="R19" s="3">
        <v>45502</v>
      </c>
    </row>
    <row r="20" spans="1:18" ht="14.1" customHeight="1" outlineLevel="3" x14ac:dyDescent="0.2">
      <c r="A20" s="2" t="s">
        <v>0</v>
      </c>
      <c r="B20" t="s">
        <v>68</v>
      </c>
      <c r="C20" t="s">
        <v>235</v>
      </c>
      <c r="D20" t="s">
        <v>41</v>
      </c>
      <c r="E20" s="3">
        <v>45473</v>
      </c>
      <c r="F20" t="s">
        <v>0</v>
      </c>
      <c r="G20" t="s">
        <v>0</v>
      </c>
      <c r="H20" s="4">
        <v>-2028.54</v>
      </c>
      <c r="I20" t="s">
        <v>51</v>
      </c>
      <c r="J20" t="s">
        <v>232</v>
      </c>
      <c r="K20" t="s">
        <v>236</v>
      </c>
      <c r="L20" t="s">
        <v>184</v>
      </c>
      <c r="M20" t="s">
        <v>185</v>
      </c>
      <c r="N20" t="s">
        <v>8</v>
      </c>
      <c r="O20" s="4">
        <v>-2028.54</v>
      </c>
      <c r="P20" t="s">
        <v>186</v>
      </c>
      <c r="Q20" t="s">
        <v>237</v>
      </c>
      <c r="R20" s="3">
        <v>45502</v>
      </c>
    </row>
    <row r="21" spans="1:18" ht="14.1" customHeight="1" outlineLevel="3" x14ac:dyDescent="0.2">
      <c r="A21" s="2" t="s">
        <v>0</v>
      </c>
      <c r="B21" t="s">
        <v>238</v>
      </c>
      <c r="C21" t="s">
        <v>239</v>
      </c>
      <c r="D21" t="s">
        <v>41</v>
      </c>
      <c r="E21" s="3">
        <v>45485</v>
      </c>
      <c r="F21" t="s">
        <v>0</v>
      </c>
      <c r="G21" t="s">
        <v>0</v>
      </c>
      <c r="H21" s="4">
        <v>-2088.33</v>
      </c>
      <c r="I21" t="s">
        <v>51</v>
      </c>
      <c r="J21" t="s">
        <v>232</v>
      </c>
      <c r="K21" t="s">
        <v>240</v>
      </c>
      <c r="L21" t="s">
        <v>184</v>
      </c>
      <c r="M21" t="s">
        <v>185</v>
      </c>
      <c r="N21" t="s">
        <v>8</v>
      </c>
      <c r="O21" s="4">
        <v>-2088.33</v>
      </c>
      <c r="P21" t="s">
        <v>186</v>
      </c>
      <c r="Q21" t="s">
        <v>241</v>
      </c>
      <c r="R21" s="3">
        <v>45514</v>
      </c>
    </row>
    <row r="22" spans="1:18" ht="14.1" customHeight="1" outlineLevel="3" x14ac:dyDescent="0.2">
      <c r="A22" s="2" t="s">
        <v>0</v>
      </c>
      <c r="B22" t="s">
        <v>242</v>
      </c>
      <c r="C22" t="s">
        <v>243</v>
      </c>
      <c r="D22" t="s">
        <v>41</v>
      </c>
      <c r="E22" s="3">
        <v>45502</v>
      </c>
      <c r="F22" t="s">
        <v>0</v>
      </c>
      <c r="G22" t="s">
        <v>0</v>
      </c>
      <c r="H22" s="4">
        <v>-4672.09</v>
      </c>
      <c r="I22" t="s">
        <v>51</v>
      </c>
      <c r="J22" t="s">
        <v>232</v>
      </c>
      <c r="K22" t="s">
        <v>244</v>
      </c>
      <c r="L22" t="s">
        <v>184</v>
      </c>
      <c r="M22" t="s">
        <v>185</v>
      </c>
      <c r="N22" t="s">
        <v>8</v>
      </c>
      <c r="O22" s="4">
        <v>-4672.09</v>
      </c>
      <c r="P22" t="s">
        <v>186</v>
      </c>
      <c r="Q22" t="s">
        <v>245</v>
      </c>
      <c r="R22" s="3">
        <v>45531</v>
      </c>
    </row>
    <row r="23" spans="1:18" ht="14.1" hidden="1" customHeight="1" outlineLevel="3" x14ac:dyDescent="0.2">
      <c r="A23" s="2" t="s">
        <v>0</v>
      </c>
      <c r="B23" t="s">
        <v>15</v>
      </c>
      <c r="C23" t="s">
        <v>246</v>
      </c>
      <c r="D23" t="s">
        <v>211</v>
      </c>
      <c r="E23" s="3">
        <v>45504</v>
      </c>
      <c r="F23" t="s">
        <v>0</v>
      </c>
      <c r="G23" t="s">
        <v>0</v>
      </c>
      <c r="H23" s="4">
        <v>2028.54</v>
      </c>
      <c r="I23" t="s">
        <v>51</v>
      </c>
      <c r="J23" t="s">
        <v>232</v>
      </c>
      <c r="K23" t="s">
        <v>247</v>
      </c>
      <c r="L23" t="s">
        <v>184</v>
      </c>
      <c r="M23" t="s">
        <v>185</v>
      </c>
      <c r="N23" t="s">
        <v>8</v>
      </c>
      <c r="O23" s="4">
        <v>2028.54</v>
      </c>
      <c r="P23" t="s">
        <v>186</v>
      </c>
      <c r="Q23" t="s">
        <v>248</v>
      </c>
      <c r="R23" s="3">
        <v>45504</v>
      </c>
    </row>
    <row r="24" spans="1:18" ht="14.1" hidden="1" customHeight="1" outlineLevel="3" x14ac:dyDescent="0.2">
      <c r="A24" s="2" t="s">
        <v>0</v>
      </c>
      <c r="B24" t="s">
        <v>15</v>
      </c>
      <c r="C24" t="s">
        <v>249</v>
      </c>
      <c r="D24" t="s">
        <v>211</v>
      </c>
      <c r="E24" s="3">
        <v>45504</v>
      </c>
      <c r="F24" t="s">
        <v>0</v>
      </c>
      <c r="G24" t="s">
        <v>0</v>
      </c>
      <c r="H24" s="4">
        <v>9197.57</v>
      </c>
      <c r="I24" t="s">
        <v>51</v>
      </c>
      <c r="J24" t="s">
        <v>232</v>
      </c>
      <c r="K24" t="s">
        <v>247</v>
      </c>
      <c r="L24" t="s">
        <v>184</v>
      </c>
      <c r="M24" t="s">
        <v>185</v>
      </c>
      <c r="N24" t="s">
        <v>8</v>
      </c>
      <c r="O24" s="4">
        <v>9197.57</v>
      </c>
      <c r="P24" t="s">
        <v>186</v>
      </c>
      <c r="Q24" t="s">
        <v>248</v>
      </c>
      <c r="R24" s="3">
        <v>45504</v>
      </c>
    </row>
    <row r="25" spans="1:18" ht="14.1" hidden="1" customHeight="1" outlineLevel="3" x14ac:dyDescent="0.2">
      <c r="A25" s="2" t="s">
        <v>0</v>
      </c>
      <c r="B25" t="s">
        <v>15</v>
      </c>
      <c r="C25" t="s">
        <v>250</v>
      </c>
      <c r="D25" t="s">
        <v>211</v>
      </c>
      <c r="E25" s="3">
        <v>45504</v>
      </c>
      <c r="F25" t="s">
        <v>0</v>
      </c>
      <c r="G25" t="s">
        <v>0</v>
      </c>
      <c r="H25" s="4">
        <v>2088.33</v>
      </c>
      <c r="I25" t="s">
        <v>51</v>
      </c>
      <c r="J25" t="s">
        <v>232</v>
      </c>
      <c r="K25" t="s">
        <v>247</v>
      </c>
      <c r="L25" t="s">
        <v>184</v>
      </c>
      <c r="M25" t="s">
        <v>185</v>
      </c>
      <c r="N25" t="s">
        <v>8</v>
      </c>
      <c r="O25" s="4">
        <v>2088.33</v>
      </c>
      <c r="P25" t="s">
        <v>186</v>
      </c>
      <c r="Q25" t="s">
        <v>248</v>
      </c>
      <c r="R25" s="3">
        <v>45504</v>
      </c>
    </row>
    <row r="26" spans="1:18" ht="14.1" hidden="1" customHeight="1" outlineLevel="3" x14ac:dyDescent="0.2">
      <c r="A26" s="2" t="s">
        <v>0</v>
      </c>
      <c r="B26" t="s">
        <v>15</v>
      </c>
      <c r="C26" t="s">
        <v>251</v>
      </c>
      <c r="D26" t="s">
        <v>211</v>
      </c>
      <c r="E26" s="3">
        <v>45504</v>
      </c>
      <c r="F26" t="s">
        <v>0</v>
      </c>
      <c r="G26" t="s">
        <v>0</v>
      </c>
      <c r="H26" s="4">
        <v>4672.09</v>
      </c>
      <c r="I26" t="s">
        <v>51</v>
      </c>
      <c r="J26" t="s">
        <v>232</v>
      </c>
      <c r="K26" t="s">
        <v>247</v>
      </c>
      <c r="L26" t="s">
        <v>184</v>
      </c>
      <c r="M26" t="s">
        <v>185</v>
      </c>
      <c r="N26" t="s">
        <v>8</v>
      </c>
      <c r="O26" s="4">
        <v>4672.09</v>
      </c>
      <c r="P26" t="s">
        <v>186</v>
      </c>
      <c r="Q26" t="s">
        <v>248</v>
      </c>
      <c r="R26" s="3">
        <v>45504</v>
      </c>
    </row>
    <row r="27" spans="1:18" ht="14.1" customHeight="1" outlineLevel="3" x14ac:dyDescent="0.2">
      <c r="A27" s="2" t="s">
        <v>0</v>
      </c>
      <c r="B27" t="s">
        <v>252</v>
      </c>
      <c r="C27" t="s">
        <v>253</v>
      </c>
      <c r="D27" t="s">
        <v>41</v>
      </c>
      <c r="E27" s="3">
        <v>45463</v>
      </c>
      <c r="F27" t="s">
        <v>0</v>
      </c>
      <c r="G27" t="s">
        <v>0</v>
      </c>
      <c r="H27" s="4">
        <v>-1460.26</v>
      </c>
      <c r="I27" t="s">
        <v>51</v>
      </c>
      <c r="J27" t="s">
        <v>254</v>
      </c>
      <c r="K27" t="s">
        <v>255</v>
      </c>
      <c r="L27" t="s">
        <v>184</v>
      </c>
      <c r="M27" t="s">
        <v>185</v>
      </c>
      <c r="N27" t="s">
        <v>8</v>
      </c>
      <c r="O27" s="4">
        <v>-1460.26</v>
      </c>
      <c r="P27" t="s">
        <v>186</v>
      </c>
      <c r="Q27" t="s">
        <v>256</v>
      </c>
      <c r="R27" s="3">
        <v>45492</v>
      </c>
    </row>
    <row r="28" spans="1:18" ht="14.1" customHeight="1" outlineLevel="3" x14ac:dyDescent="0.2">
      <c r="A28" s="2" t="s">
        <v>0</v>
      </c>
      <c r="B28" t="s">
        <v>11</v>
      </c>
      <c r="C28" t="s">
        <v>257</v>
      </c>
      <c r="D28" t="s">
        <v>41</v>
      </c>
      <c r="E28" s="3">
        <v>45470</v>
      </c>
      <c r="F28" t="s">
        <v>0</v>
      </c>
      <c r="G28" t="s">
        <v>0</v>
      </c>
      <c r="H28" s="4">
        <v>-15744</v>
      </c>
      <c r="I28" t="s">
        <v>51</v>
      </c>
      <c r="J28" t="s">
        <v>254</v>
      </c>
      <c r="K28" t="s">
        <v>258</v>
      </c>
      <c r="L28" t="s">
        <v>184</v>
      </c>
      <c r="M28" t="s">
        <v>185</v>
      </c>
      <c r="N28" t="s">
        <v>8</v>
      </c>
      <c r="O28" s="4">
        <v>-15744</v>
      </c>
      <c r="P28" t="s">
        <v>186</v>
      </c>
      <c r="Q28" t="s">
        <v>259</v>
      </c>
      <c r="R28" s="3">
        <v>45499</v>
      </c>
    </row>
    <row r="29" spans="1:18" ht="14.1" customHeight="1" outlineLevel="3" x14ac:dyDescent="0.2">
      <c r="A29" s="2" t="s">
        <v>0</v>
      </c>
      <c r="B29" t="s">
        <v>136</v>
      </c>
      <c r="C29" t="s">
        <v>260</v>
      </c>
      <c r="D29" t="s">
        <v>41</v>
      </c>
      <c r="E29" s="3">
        <v>45470</v>
      </c>
      <c r="F29" t="s">
        <v>0</v>
      </c>
      <c r="G29" t="s">
        <v>0</v>
      </c>
      <c r="H29" s="4">
        <v>-70356</v>
      </c>
      <c r="I29" t="s">
        <v>51</v>
      </c>
      <c r="J29" t="s">
        <v>254</v>
      </c>
      <c r="K29" t="s">
        <v>261</v>
      </c>
      <c r="L29" t="s">
        <v>184</v>
      </c>
      <c r="M29" t="s">
        <v>185</v>
      </c>
      <c r="N29" t="s">
        <v>8</v>
      </c>
      <c r="O29" s="4">
        <v>-70356</v>
      </c>
      <c r="P29" t="s">
        <v>186</v>
      </c>
      <c r="Q29" t="s">
        <v>262</v>
      </c>
      <c r="R29" s="3">
        <v>45499</v>
      </c>
    </row>
    <row r="30" spans="1:18" ht="14.1" customHeight="1" outlineLevel="3" x14ac:dyDescent="0.2">
      <c r="A30" s="2" t="s">
        <v>0</v>
      </c>
      <c r="B30" t="s">
        <v>263</v>
      </c>
      <c r="C30" t="s">
        <v>264</v>
      </c>
      <c r="D30" t="s">
        <v>41</v>
      </c>
      <c r="E30" s="3">
        <v>45473</v>
      </c>
      <c r="F30" t="s">
        <v>0</v>
      </c>
      <c r="G30" t="s">
        <v>0</v>
      </c>
      <c r="H30" s="4">
        <v>-922.5</v>
      </c>
      <c r="I30" t="s">
        <v>51</v>
      </c>
      <c r="J30" t="s">
        <v>254</v>
      </c>
      <c r="K30" t="s">
        <v>265</v>
      </c>
      <c r="L30" t="s">
        <v>184</v>
      </c>
      <c r="M30" t="s">
        <v>185</v>
      </c>
      <c r="N30" t="s">
        <v>8</v>
      </c>
      <c r="O30" s="4">
        <v>-922.5</v>
      </c>
      <c r="P30" t="s">
        <v>186</v>
      </c>
      <c r="Q30" t="s">
        <v>266</v>
      </c>
      <c r="R30" s="3">
        <v>45486</v>
      </c>
    </row>
    <row r="31" spans="1:18" ht="14.1" customHeight="1" outlineLevel="3" x14ac:dyDescent="0.2">
      <c r="A31" s="2" t="s">
        <v>0</v>
      </c>
      <c r="B31" t="s">
        <v>267</v>
      </c>
      <c r="C31" t="s">
        <v>268</v>
      </c>
      <c r="D31" t="s">
        <v>41</v>
      </c>
      <c r="E31" s="3">
        <v>45481</v>
      </c>
      <c r="F31" t="s">
        <v>0</v>
      </c>
      <c r="G31" t="s">
        <v>0</v>
      </c>
      <c r="H31" s="4">
        <v>-1669.85</v>
      </c>
      <c r="I31" t="s">
        <v>51</v>
      </c>
      <c r="J31" t="s">
        <v>254</v>
      </c>
      <c r="K31" t="s">
        <v>269</v>
      </c>
      <c r="L31" t="s">
        <v>184</v>
      </c>
      <c r="M31" t="s">
        <v>185</v>
      </c>
      <c r="N31" t="s">
        <v>8</v>
      </c>
      <c r="O31" s="4">
        <v>-1669.85</v>
      </c>
      <c r="P31" t="s">
        <v>186</v>
      </c>
      <c r="Q31" t="s">
        <v>270</v>
      </c>
      <c r="R31" s="3">
        <v>45489</v>
      </c>
    </row>
    <row r="32" spans="1:18" ht="14.1" customHeight="1" outlineLevel="3" x14ac:dyDescent="0.2">
      <c r="A32" s="2" t="s">
        <v>0</v>
      </c>
      <c r="B32" t="s">
        <v>267</v>
      </c>
      <c r="C32" t="s">
        <v>271</v>
      </c>
      <c r="D32" t="s">
        <v>228</v>
      </c>
      <c r="E32" s="3">
        <v>45481</v>
      </c>
      <c r="F32" t="s">
        <v>0</v>
      </c>
      <c r="G32" t="s">
        <v>0</v>
      </c>
      <c r="H32" s="4">
        <v>2000.85</v>
      </c>
      <c r="I32" t="s">
        <v>51</v>
      </c>
      <c r="J32" t="s">
        <v>254</v>
      </c>
      <c r="K32" t="s">
        <v>272</v>
      </c>
      <c r="L32" t="s">
        <v>184</v>
      </c>
      <c r="M32" t="s">
        <v>185</v>
      </c>
      <c r="N32" t="s">
        <v>8</v>
      </c>
      <c r="O32" s="4">
        <v>2000.85</v>
      </c>
      <c r="P32" t="s">
        <v>186</v>
      </c>
      <c r="Q32" t="s">
        <v>273</v>
      </c>
      <c r="R32" s="3">
        <v>45489</v>
      </c>
    </row>
    <row r="33" spans="1:18" ht="14.1" customHeight="1" outlineLevel="3" x14ac:dyDescent="0.2">
      <c r="A33" s="2" t="s">
        <v>0</v>
      </c>
      <c r="B33" t="s">
        <v>267</v>
      </c>
      <c r="C33" t="s">
        <v>274</v>
      </c>
      <c r="D33" t="s">
        <v>228</v>
      </c>
      <c r="E33" s="3">
        <v>45481</v>
      </c>
      <c r="F33" t="s">
        <v>0</v>
      </c>
      <c r="G33" t="s">
        <v>0</v>
      </c>
      <c r="H33" s="4">
        <v>2308.4299999999998</v>
      </c>
      <c r="I33" t="s">
        <v>51</v>
      </c>
      <c r="J33" t="s">
        <v>254</v>
      </c>
      <c r="K33" t="s">
        <v>275</v>
      </c>
      <c r="L33" t="s">
        <v>184</v>
      </c>
      <c r="M33" t="s">
        <v>185</v>
      </c>
      <c r="N33" t="s">
        <v>8</v>
      </c>
      <c r="O33" s="4">
        <v>2308.4299999999998</v>
      </c>
      <c r="P33" t="s">
        <v>186</v>
      </c>
      <c r="Q33" t="s">
        <v>276</v>
      </c>
      <c r="R33" s="3">
        <v>45481</v>
      </c>
    </row>
    <row r="34" spans="1:18" ht="14.1" customHeight="1" outlineLevel="3" x14ac:dyDescent="0.2">
      <c r="A34" s="2" t="s">
        <v>0</v>
      </c>
      <c r="B34" t="s">
        <v>267</v>
      </c>
      <c r="C34" t="s">
        <v>277</v>
      </c>
      <c r="D34" t="s">
        <v>41</v>
      </c>
      <c r="E34" s="3">
        <v>45481</v>
      </c>
      <c r="F34" t="s">
        <v>0</v>
      </c>
      <c r="G34" t="s">
        <v>0</v>
      </c>
      <c r="H34" s="4">
        <v>-1939.92</v>
      </c>
      <c r="I34" t="s">
        <v>51</v>
      </c>
      <c r="J34" t="s">
        <v>254</v>
      </c>
      <c r="K34" t="s">
        <v>278</v>
      </c>
      <c r="L34" t="s">
        <v>184</v>
      </c>
      <c r="M34" t="s">
        <v>185</v>
      </c>
      <c r="N34" t="s">
        <v>8</v>
      </c>
      <c r="O34" s="4">
        <v>-1939.92</v>
      </c>
      <c r="P34" t="s">
        <v>186</v>
      </c>
      <c r="Q34" t="s">
        <v>279</v>
      </c>
      <c r="R34" s="3">
        <v>45489</v>
      </c>
    </row>
    <row r="35" spans="1:18" ht="14.1" customHeight="1" outlineLevel="3" x14ac:dyDescent="0.2">
      <c r="A35" s="2" t="s">
        <v>0</v>
      </c>
      <c r="B35" t="s">
        <v>267</v>
      </c>
      <c r="C35" t="s">
        <v>280</v>
      </c>
      <c r="D35" t="s">
        <v>41</v>
      </c>
      <c r="E35" s="3">
        <v>45471</v>
      </c>
      <c r="F35" t="s">
        <v>0</v>
      </c>
      <c r="G35" t="s">
        <v>0</v>
      </c>
      <c r="H35" s="4">
        <v>-2408.9299999999998</v>
      </c>
      <c r="I35" t="s">
        <v>51</v>
      </c>
      <c r="J35" t="s">
        <v>254</v>
      </c>
      <c r="K35" t="s">
        <v>281</v>
      </c>
      <c r="L35" t="s">
        <v>184</v>
      </c>
      <c r="M35" t="s">
        <v>185</v>
      </c>
      <c r="N35" t="s">
        <v>8</v>
      </c>
      <c r="O35" s="4">
        <v>-2408.9299999999998</v>
      </c>
      <c r="P35" t="s">
        <v>186</v>
      </c>
      <c r="Q35" t="s">
        <v>282</v>
      </c>
      <c r="R35" s="3">
        <v>45496</v>
      </c>
    </row>
    <row r="36" spans="1:18" ht="14.1" customHeight="1" outlineLevel="3" x14ac:dyDescent="0.2">
      <c r="A36" s="2" t="s">
        <v>0</v>
      </c>
      <c r="B36" t="s">
        <v>267</v>
      </c>
      <c r="C36" t="s">
        <v>283</v>
      </c>
      <c r="D36" t="s">
        <v>228</v>
      </c>
      <c r="E36" s="3">
        <v>45481</v>
      </c>
      <c r="F36" t="s">
        <v>0</v>
      </c>
      <c r="G36" t="s">
        <v>0</v>
      </c>
      <c r="H36" s="4">
        <v>2408.9299999999998</v>
      </c>
      <c r="I36" t="s">
        <v>51</v>
      </c>
      <c r="J36" t="s">
        <v>254</v>
      </c>
      <c r="K36" t="s">
        <v>284</v>
      </c>
      <c r="L36" t="s">
        <v>184</v>
      </c>
      <c r="M36" t="s">
        <v>185</v>
      </c>
      <c r="N36" t="s">
        <v>8</v>
      </c>
      <c r="O36" s="4">
        <v>2408.9299999999998</v>
      </c>
      <c r="P36" t="s">
        <v>186</v>
      </c>
      <c r="Q36" t="s">
        <v>285</v>
      </c>
      <c r="R36" s="3">
        <v>45489</v>
      </c>
    </row>
    <row r="37" spans="1:18" ht="14.1" customHeight="1" outlineLevel="3" x14ac:dyDescent="0.2">
      <c r="A37" s="2" t="s">
        <v>0</v>
      </c>
      <c r="B37" t="s">
        <v>267</v>
      </c>
      <c r="C37" t="s">
        <v>286</v>
      </c>
      <c r="D37" t="s">
        <v>41</v>
      </c>
      <c r="E37" s="3">
        <v>45481</v>
      </c>
      <c r="F37" t="s">
        <v>0</v>
      </c>
      <c r="G37" t="s">
        <v>0</v>
      </c>
      <c r="H37" s="4">
        <v>-2011.62</v>
      </c>
      <c r="I37" t="s">
        <v>51</v>
      </c>
      <c r="J37" t="s">
        <v>254</v>
      </c>
      <c r="K37" t="s">
        <v>281</v>
      </c>
      <c r="L37" t="s">
        <v>184</v>
      </c>
      <c r="M37" t="s">
        <v>185</v>
      </c>
      <c r="N37" t="s">
        <v>8</v>
      </c>
      <c r="O37" s="4">
        <v>-2011.62</v>
      </c>
      <c r="P37" t="s">
        <v>186</v>
      </c>
      <c r="Q37" t="s">
        <v>287</v>
      </c>
      <c r="R37" s="3">
        <v>45489</v>
      </c>
    </row>
    <row r="38" spans="1:18" ht="14.1" customHeight="1" outlineLevel="3" x14ac:dyDescent="0.2">
      <c r="A38" s="2" t="s">
        <v>0</v>
      </c>
      <c r="B38" t="s">
        <v>288</v>
      </c>
      <c r="C38" t="s">
        <v>289</v>
      </c>
      <c r="D38" t="s">
        <v>41</v>
      </c>
      <c r="E38" s="3">
        <v>45485</v>
      </c>
      <c r="F38" t="s">
        <v>0</v>
      </c>
      <c r="G38" t="s">
        <v>0</v>
      </c>
      <c r="H38" s="4">
        <v>-29362.71</v>
      </c>
      <c r="I38" t="s">
        <v>51</v>
      </c>
      <c r="J38" t="s">
        <v>254</v>
      </c>
      <c r="K38" t="s">
        <v>290</v>
      </c>
      <c r="L38" t="s">
        <v>184</v>
      </c>
      <c r="M38" t="s">
        <v>185</v>
      </c>
      <c r="N38" t="s">
        <v>8</v>
      </c>
      <c r="O38" s="4">
        <v>-29362.71</v>
      </c>
      <c r="P38" t="s">
        <v>186</v>
      </c>
      <c r="Q38" t="s">
        <v>291</v>
      </c>
      <c r="R38" s="3">
        <v>45498</v>
      </c>
    </row>
    <row r="39" spans="1:18" ht="14.1" customHeight="1" outlineLevel="3" x14ac:dyDescent="0.2">
      <c r="A39" s="2" t="s">
        <v>0</v>
      </c>
      <c r="B39" t="s">
        <v>288</v>
      </c>
      <c r="C39" t="s">
        <v>292</v>
      </c>
      <c r="D39" t="s">
        <v>41</v>
      </c>
      <c r="E39" s="3">
        <v>45485</v>
      </c>
      <c r="F39" t="s">
        <v>0</v>
      </c>
      <c r="G39" t="s">
        <v>0</v>
      </c>
      <c r="H39" s="4">
        <v>-4541.59</v>
      </c>
      <c r="I39" t="s">
        <v>51</v>
      </c>
      <c r="J39" t="s">
        <v>254</v>
      </c>
      <c r="K39" t="s">
        <v>293</v>
      </c>
      <c r="L39" t="s">
        <v>184</v>
      </c>
      <c r="M39" t="s">
        <v>185</v>
      </c>
      <c r="N39" t="s">
        <v>8</v>
      </c>
      <c r="O39" s="4">
        <v>-4541.59</v>
      </c>
      <c r="P39" t="s">
        <v>186</v>
      </c>
      <c r="Q39" t="s">
        <v>294</v>
      </c>
      <c r="R39" s="3">
        <v>45498</v>
      </c>
    </row>
    <row r="40" spans="1:18" ht="14.1" hidden="1" customHeight="1" outlineLevel="3" x14ac:dyDescent="0.2">
      <c r="A40" s="2" t="s">
        <v>0</v>
      </c>
      <c r="B40" t="s">
        <v>15</v>
      </c>
      <c r="C40" t="s">
        <v>295</v>
      </c>
      <c r="D40" t="s">
        <v>211</v>
      </c>
      <c r="E40" s="3">
        <v>45504</v>
      </c>
      <c r="F40" t="s">
        <v>0</v>
      </c>
      <c r="G40" t="s">
        <v>0</v>
      </c>
      <c r="H40" s="4">
        <v>29362.71</v>
      </c>
      <c r="I40" t="s">
        <v>51</v>
      </c>
      <c r="J40" t="s">
        <v>254</v>
      </c>
      <c r="K40" t="s">
        <v>247</v>
      </c>
      <c r="L40" t="s">
        <v>184</v>
      </c>
      <c r="M40" t="s">
        <v>185</v>
      </c>
      <c r="N40" t="s">
        <v>8</v>
      </c>
      <c r="O40" s="4">
        <v>29362.71</v>
      </c>
      <c r="P40" t="s">
        <v>186</v>
      </c>
      <c r="Q40" t="s">
        <v>248</v>
      </c>
      <c r="R40" s="3">
        <v>45504</v>
      </c>
    </row>
    <row r="41" spans="1:18" ht="14.1" hidden="1" customHeight="1" outlineLevel="3" x14ac:dyDescent="0.2">
      <c r="A41" s="2" t="s">
        <v>0</v>
      </c>
      <c r="B41" t="s">
        <v>15</v>
      </c>
      <c r="C41" t="s">
        <v>296</v>
      </c>
      <c r="D41" t="s">
        <v>211</v>
      </c>
      <c r="E41" s="3">
        <v>45504</v>
      </c>
      <c r="F41" t="s">
        <v>0</v>
      </c>
      <c r="G41" t="s">
        <v>0</v>
      </c>
      <c r="H41" s="4">
        <v>4541.59</v>
      </c>
      <c r="I41" t="s">
        <v>51</v>
      </c>
      <c r="J41" t="s">
        <v>254</v>
      </c>
      <c r="K41" t="s">
        <v>247</v>
      </c>
      <c r="L41" t="s">
        <v>184</v>
      </c>
      <c r="M41" t="s">
        <v>185</v>
      </c>
      <c r="N41" t="s">
        <v>8</v>
      </c>
      <c r="O41" s="4">
        <v>4541.59</v>
      </c>
      <c r="P41" t="s">
        <v>186</v>
      </c>
      <c r="Q41" t="s">
        <v>248</v>
      </c>
      <c r="R41" s="3">
        <v>45504</v>
      </c>
    </row>
    <row r="42" spans="1:18" ht="14.1" hidden="1" customHeight="1" outlineLevel="3" x14ac:dyDescent="0.2">
      <c r="A42" s="2" t="s">
        <v>0</v>
      </c>
      <c r="B42" t="s">
        <v>15</v>
      </c>
      <c r="C42" t="s">
        <v>297</v>
      </c>
      <c r="D42" t="s">
        <v>211</v>
      </c>
      <c r="E42" s="3">
        <v>45504</v>
      </c>
      <c r="F42" t="s">
        <v>0</v>
      </c>
      <c r="G42" t="s">
        <v>0</v>
      </c>
      <c r="H42" s="4">
        <v>1312.11</v>
      </c>
      <c r="I42" t="s">
        <v>51</v>
      </c>
      <c r="J42" t="s">
        <v>254</v>
      </c>
      <c r="K42" t="s">
        <v>247</v>
      </c>
      <c r="L42" t="s">
        <v>184</v>
      </c>
      <c r="M42" t="s">
        <v>185</v>
      </c>
      <c r="N42" t="s">
        <v>8</v>
      </c>
      <c r="O42" s="4">
        <v>1312.11</v>
      </c>
      <c r="P42" t="s">
        <v>186</v>
      </c>
      <c r="Q42" t="s">
        <v>248</v>
      </c>
      <c r="R42" s="3">
        <v>45504</v>
      </c>
    </row>
    <row r="43" spans="1:18" ht="14.1" hidden="1" customHeight="1" outlineLevel="3" x14ac:dyDescent="0.2">
      <c r="A43" s="2" t="s">
        <v>0</v>
      </c>
      <c r="B43" t="s">
        <v>15</v>
      </c>
      <c r="C43" t="s">
        <v>298</v>
      </c>
      <c r="D43" t="s">
        <v>211</v>
      </c>
      <c r="E43" s="3">
        <v>45504</v>
      </c>
      <c r="F43" t="s">
        <v>0</v>
      </c>
      <c r="G43" t="s">
        <v>0</v>
      </c>
      <c r="H43" s="4">
        <v>70356</v>
      </c>
      <c r="I43" t="s">
        <v>51</v>
      </c>
      <c r="J43" t="s">
        <v>254</v>
      </c>
      <c r="K43" t="s">
        <v>247</v>
      </c>
      <c r="L43" t="s">
        <v>184</v>
      </c>
      <c r="M43" t="s">
        <v>185</v>
      </c>
      <c r="N43" t="s">
        <v>8</v>
      </c>
      <c r="O43" s="4">
        <v>70356</v>
      </c>
      <c r="P43" t="s">
        <v>186</v>
      </c>
      <c r="Q43" t="s">
        <v>248</v>
      </c>
      <c r="R43" s="3">
        <v>45504</v>
      </c>
    </row>
    <row r="44" spans="1:18" ht="14.1" hidden="1" customHeight="1" outlineLevel="3" x14ac:dyDescent="0.2">
      <c r="A44" s="2" t="s">
        <v>0</v>
      </c>
      <c r="B44" t="s">
        <v>15</v>
      </c>
      <c r="C44" t="s">
        <v>299</v>
      </c>
      <c r="D44" t="s">
        <v>211</v>
      </c>
      <c r="E44" s="3">
        <v>45504</v>
      </c>
      <c r="F44" t="s">
        <v>0</v>
      </c>
      <c r="G44" t="s">
        <v>0</v>
      </c>
      <c r="H44" s="4">
        <v>15744</v>
      </c>
      <c r="I44" t="s">
        <v>51</v>
      </c>
      <c r="J44" t="s">
        <v>254</v>
      </c>
      <c r="K44" t="s">
        <v>247</v>
      </c>
      <c r="L44" t="s">
        <v>184</v>
      </c>
      <c r="M44" t="s">
        <v>185</v>
      </c>
      <c r="N44" t="s">
        <v>8</v>
      </c>
      <c r="O44" s="4">
        <v>15744</v>
      </c>
      <c r="P44" t="s">
        <v>186</v>
      </c>
      <c r="Q44" t="s">
        <v>248</v>
      </c>
      <c r="R44" s="3">
        <v>45504</v>
      </c>
    </row>
    <row r="45" spans="1:18" ht="14.1" hidden="1" customHeight="1" outlineLevel="3" x14ac:dyDescent="0.2">
      <c r="A45" s="2" t="s">
        <v>0</v>
      </c>
      <c r="B45" t="s">
        <v>15</v>
      </c>
      <c r="C45" t="s">
        <v>300</v>
      </c>
      <c r="D45" t="s">
        <v>211</v>
      </c>
      <c r="E45" s="3">
        <v>45504</v>
      </c>
      <c r="F45" t="s">
        <v>0</v>
      </c>
      <c r="G45" t="s">
        <v>0</v>
      </c>
      <c r="H45" s="4">
        <v>1460.26</v>
      </c>
      <c r="I45" t="s">
        <v>51</v>
      </c>
      <c r="J45" t="s">
        <v>254</v>
      </c>
      <c r="K45" t="s">
        <v>247</v>
      </c>
      <c r="L45" t="s">
        <v>184</v>
      </c>
      <c r="M45" t="s">
        <v>185</v>
      </c>
      <c r="N45" t="s">
        <v>8</v>
      </c>
      <c r="O45" s="4">
        <v>1460.26</v>
      </c>
      <c r="P45" t="s">
        <v>186</v>
      </c>
      <c r="Q45" t="s">
        <v>248</v>
      </c>
      <c r="R45" s="3">
        <v>45504</v>
      </c>
    </row>
    <row r="46" spans="1:18" ht="14.1" hidden="1" customHeight="1" outlineLevel="3" x14ac:dyDescent="0.2">
      <c r="A46" s="2" t="s">
        <v>0</v>
      </c>
      <c r="B46" t="s">
        <v>15</v>
      </c>
      <c r="C46" t="s">
        <v>301</v>
      </c>
      <c r="D46" t="s">
        <v>211</v>
      </c>
      <c r="E46" s="3">
        <v>45504</v>
      </c>
      <c r="F46" t="s">
        <v>0</v>
      </c>
      <c r="G46" t="s">
        <v>0</v>
      </c>
      <c r="H46" s="4">
        <v>922.5</v>
      </c>
      <c r="I46" t="s">
        <v>51</v>
      </c>
      <c r="J46" t="s">
        <v>254</v>
      </c>
      <c r="K46" t="s">
        <v>247</v>
      </c>
      <c r="L46" t="s">
        <v>184</v>
      </c>
      <c r="M46" t="s">
        <v>185</v>
      </c>
      <c r="N46" t="s">
        <v>8</v>
      </c>
      <c r="O46" s="4">
        <v>922.5</v>
      </c>
      <c r="P46" t="s">
        <v>186</v>
      </c>
      <c r="Q46" t="s">
        <v>248</v>
      </c>
      <c r="R46" s="3">
        <v>45504</v>
      </c>
    </row>
    <row r="47" spans="1:18" ht="14.1" hidden="1" customHeight="1" outlineLevel="3" x14ac:dyDescent="0.2">
      <c r="A47" s="2" t="s">
        <v>0</v>
      </c>
      <c r="B47" t="s">
        <v>11</v>
      </c>
      <c r="C47" t="s">
        <v>302</v>
      </c>
      <c r="D47" t="s">
        <v>211</v>
      </c>
      <c r="E47" s="3">
        <v>45471</v>
      </c>
      <c r="F47" t="s">
        <v>0</v>
      </c>
      <c r="G47" t="s">
        <v>0</v>
      </c>
      <c r="H47" s="4">
        <v>3000</v>
      </c>
      <c r="I47" t="s">
        <v>51</v>
      </c>
      <c r="J47" t="s">
        <v>303</v>
      </c>
      <c r="K47" t="s">
        <v>304</v>
      </c>
      <c r="L47" t="s">
        <v>184</v>
      </c>
      <c r="M47" t="s">
        <v>185</v>
      </c>
      <c r="N47" t="s">
        <v>8</v>
      </c>
      <c r="O47" s="4">
        <v>3000</v>
      </c>
      <c r="P47" t="s">
        <v>186</v>
      </c>
      <c r="Q47" t="s">
        <v>305</v>
      </c>
      <c r="R47" s="3">
        <v>45471</v>
      </c>
    </row>
    <row r="48" spans="1:18" ht="14.1" hidden="1" customHeight="1" outlineLevel="3" x14ac:dyDescent="0.2">
      <c r="A48" s="2" t="s">
        <v>0</v>
      </c>
      <c r="B48" t="s">
        <v>306</v>
      </c>
      <c r="C48" t="s">
        <v>307</v>
      </c>
      <c r="D48" t="s">
        <v>211</v>
      </c>
      <c r="E48" s="3">
        <v>45540</v>
      </c>
      <c r="F48" t="s">
        <v>0</v>
      </c>
      <c r="G48" t="s">
        <v>0</v>
      </c>
      <c r="H48" s="4">
        <v>-3000</v>
      </c>
      <c r="I48" t="s">
        <v>51</v>
      </c>
      <c r="J48" t="s">
        <v>303</v>
      </c>
      <c r="K48" t="s">
        <v>308</v>
      </c>
      <c r="L48" t="s">
        <v>184</v>
      </c>
      <c r="M48" t="s">
        <v>185</v>
      </c>
      <c r="N48" t="s">
        <v>8</v>
      </c>
      <c r="O48" s="4">
        <v>-3000</v>
      </c>
      <c r="P48" t="s">
        <v>186</v>
      </c>
      <c r="Q48" t="s">
        <v>309</v>
      </c>
      <c r="R48" s="3">
        <v>45540</v>
      </c>
    </row>
    <row r="49" spans="1:18" ht="14.1" hidden="1" customHeight="1" outlineLevel="3" x14ac:dyDescent="0.2">
      <c r="A49" s="2" t="s">
        <v>0</v>
      </c>
      <c r="B49" t="s">
        <v>310</v>
      </c>
      <c r="C49" t="s">
        <v>311</v>
      </c>
      <c r="D49" t="s">
        <v>211</v>
      </c>
      <c r="E49" s="3">
        <v>45568</v>
      </c>
      <c r="F49" t="s">
        <v>0</v>
      </c>
      <c r="G49" t="s">
        <v>0</v>
      </c>
      <c r="H49" s="4">
        <v>132334.82999999999</v>
      </c>
      <c r="I49" t="s">
        <v>51</v>
      </c>
      <c r="J49" t="s">
        <v>312</v>
      </c>
      <c r="K49" t="s">
        <v>313</v>
      </c>
      <c r="L49" t="s">
        <v>184</v>
      </c>
      <c r="M49" t="s">
        <v>185</v>
      </c>
      <c r="N49" t="s">
        <v>8</v>
      </c>
      <c r="O49" s="4">
        <v>132334.82999999999</v>
      </c>
      <c r="P49" t="s">
        <v>186</v>
      </c>
      <c r="Q49" t="s">
        <v>314</v>
      </c>
      <c r="R49" s="3">
        <v>45568</v>
      </c>
    </row>
    <row r="50" spans="1:18" ht="14.1" hidden="1" customHeight="1" outlineLevel="3" x14ac:dyDescent="0.2">
      <c r="A50" s="2" t="s">
        <v>0</v>
      </c>
      <c r="B50" t="s">
        <v>100</v>
      </c>
      <c r="C50" t="s">
        <v>315</v>
      </c>
      <c r="D50" t="s">
        <v>3</v>
      </c>
      <c r="E50" s="3">
        <v>45568</v>
      </c>
      <c r="F50" t="s">
        <v>0</v>
      </c>
      <c r="G50" t="s">
        <v>0</v>
      </c>
      <c r="H50" s="4">
        <v>-132334.82999999999</v>
      </c>
      <c r="I50" t="s">
        <v>51</v>
      </c>
      <c r="J50" t="s">
        <v>312</v>
      </c>
      <c r="K50" t="s">
        <v>313</v>
      </c>
      <c r="L50" t="s">
        <v>184</v>
      </c>
      <c r="M50" t="s">
        <v>0</v>
      </c>
      <c r="N50" t="s">
        <v>8</v>
      </c>
      <c r="O50" s="4">
        <v>-132334.82999999999</v>
      </c>
      <c r="P50" t="s">
        <v>186</v>
      </c>
      <c r="Q50" t="s">
        <v>313</v>
      </c>
      <c r="R50" s="3">
        <v>45568</v>
      </c>
    </row>
    <row r="51" spans="1:18" ht="14.1" hidden="1" customHeight="1" outlineLevel="3" x14ac:dyDescent="0.2">
      <c r="A51" s="2" t="s">
        <v>0</v>
      </c>
      <c r="B51" t="s">
        <v>316</v>
      </c>
      <c r="C51" t="s">
        <v>317</v>
      </c>
      <c r="D51" t="s">
        <v>211</v>
      </c>
      <c r="E51" s="3">
        <v>45595</v>
      </c>
      <c r="F51" t="s">
        <v>0</v>
      </c>
      <c r="G51" t="s">
        <v>0</v>
      </c>
      <c r="H51" s="4">
        <v>103801.42</v>
      </c>
      <c r="I51" t="s">
        <v>51</v>
      </c>
      <c r="J51" t="s">
        <v>318</v>
      </c>
      <c r="K51" t="s">
        <v>319</v>
      </c>
      <c r="L51" t="s">
        <v>184</v>
      </c>
      <c r="M51" t="s">
        <v>185</v>
      </c>
      <c r="N51" t="s">
        <v>8</v>
      </c>
      <c r="O51" s="4">
        <v>103801.42</v>
      </c>
      <c r="P51" t="s">
        <v>186</v>
      </c>
      <c r="Q51" t="s">
        <v>320</v>
      </c>
      <c r="R51" s="3">
        <v>45595</v>
      </c>
    </row>
    <row r="52" spans="1:18" ht="14.1" hidden="1" customHeight="1" outlineLevel="3" x14ac:dyDescent="0.2">
      <c r="A52" s="2" t="s">
        <v>0</v>
      </c>
      <c r="B52" t="s">
        <v>103</v>
      </c>
      <c r="C52" t="s">
        <v>321</v>
      </c>
      <c r="D52" t="s">
        <v>54</v>
      </c>
      <c r="E52" s="3">
        <v>45595</v>
      </c>
      <c r="F52" t="s">
        <v>0</v>
      </c>
      <c r="G52" t="s">
        <v>0</v>
      </c>
      <c r="H52" s="4">
        <v>-103801.42</v>
      </c>
      <c r="I52" t="s">
        <v>51</v>
      </c>
      <c r="J52" t="s">
        <v>318</v>
      </c>
      <c r="K52" t="s">
        <v>319</v>
      </c>
      <c r="L52" t="s">
        <v>184</v>
      </c>
      <c r="M52" t="s">
        <v>185</v>
      </c>
      <c r="N52" t="s">
        <v>8</v>
      </c>
      <c r="O52" s="4">
        <v>-103801.42</v>
      </c>
      <c r="P52" t="s">
        <v>186</v>
      </c>
      <c r="Q52" t="s">
        <v>322</v>
      </c>
      <c r="R52" s="3">
        <v>45595</v>
      </c>
    </row>
    <row r="53" spans="1:18" ht="14.1" customHeight="1" outlineLevel="3" x14ac:dyDescent="0.2">
      <c r="A53" s="2" t="s">
        <v>0</v>
      </c>
      <c r="B53" t="s">
        <v>323</v>
      </c>
      <c r="C53" t="s">
        <v>324</v>
      </c>
      <c r="D53" t="s">
        <v>41</v>
      </c>
      <c r="E53" s="3">
        <v>45400</v>
      </c>
      <c r="F53" t="s">
        <v>0</v>
      </c>
      <c r="G53" t="s">
        <v>0</v>
      </c>
      <c r="H53" s="4">
        <v>-4541.59</v>
      </c>
      <c r="I53" t="s">
        <v>51</v>
      </c>
      <c r="J53" t="s">
        <v>325</v>
      </c>
      <c r="K53" t="s">
        <v>326</v>
      </c>
      <c r="L53" t="s">
        <v>184</v>
      </c>
      <c r="M53" t="s">
        <v>185</v>
      </c>
      <c r="N53" t="s">
        <v>8</v>
      </c>
      <c r="O53" s="4">
        <v>-4541.59</v>
      </c>
      <c r="P53" t="s">
        <v>186</v>
      </c>
      <c r="Q53" t="s">
        <v>327</v>
      </c>
      <c r="R53" s="3">
        <v>45413</v>
      </c>
    </row>
    <row r="54" spans="1:18" ht="14.1" customHeight="1" outlineLevel="3" x14ac:dyDescent="0.2">
      <c r="A54" s="2" t="s">
        <v>0</v>
      </c>
      <c r="B54" t="s">
        <v>1</v>
      </c>
      <c r="C54" t="s">
        <v>328</v>
      </c>
      <c r="D54" t="s">
        <v>41</v>
      </c>
      <c r="E54" s="3">
        <v>45400</v>
      </c>
      <c r="F54" t="s">
        <v>0</v>
      </c>
      <c r="G54" t="s">
        <v>0</v>
      </c>
      <c r="H54" s="4">
        <v>-29739.3</v>
      </c>
      <c r="I54" t="s">
        <v>51</v>
      </c>
      <c r="J54" t="s">
        <v>325</v>
      </c>
      <c r="K54" t="s">
        <v>329</v>
      </c>
      <c r="L54" t="s">
        <v>184</v>
      </c>
      <c r="M54" t="s">
        <v>185</v>
      </c>
      <c r="N54" t="s">
        <v>8</v>
      </c>
      <c r="O54" s="4">
        <v>-29739.3</v>
      </c>
      <c r="P54" t="s">
        <v>186</v>
      </c>
      <c r="Q54" t="s">
        <v>330</v>
      </c>
      <c r="R54" s="3">
        <v>45414</v>
      </c>
    </row>
    <row r="55" spans="1:18" ht="14.1" hidden="1" customHeight="1" outlineLevel="3" x14ac:dyDescent="0.2">
      <c r="A55" s="2" t="s">
        <v>0</v>
      </c>
      <c r="B55" t="s">
        <v>331</v>
      </c>
      <c r="C55" t="s">
        <v>325</v>
      </c>
      <c r="D55" t="s">
        <v>332</v>
      </c>
      <c r="E55" s="3">
        <v>45420</v>
      </c>
      <c r="F55" t="s">
        <v>0</v>
      </c>
      <c r="G55" t="s">
        <v>0</v>
      </c>
      <c r="H55" s="4">
        <v>34280.89</v>
      </c>
      <c r="I55" t="s">
        <v>51</v>
      </c>
      <c r="J55" t="s">
        <v>325</v>
      </c>
      <c r="K55" t="s">
        <v>0</v>
      </c>
      <c r="L55" t="s">
        <v>184</v>
      </c>
      <c r="M55" t="s">
        <v>185</v>
      </c>
      <c r="N55" t="s">
        <v>8</v>
      </c>
      <c r="O55" s="4">
        <v>34280.89</v>
      </c>
      <c r="P55" t="s">
        <v>186</v>
      </c>
      <c r="Q55" t="s">
        <v>0</v>
      </c>
      <c r="R55" s="3">
        <v>45420</v>
      </c>
    </row>
    <row r="56" spans="1:18" ht="14.1" customHeight="1" outlineLevel="3" x14ac:dyDescent="0.2">
      <c r="A56" s="2" t="s">
        <v>0</v>
      </c>
      <c r="B56" t="s">
        <v>39</v>
      </c>
      <c r="C56" t="s">
        <v>333</v>
      </c>
      <c r="D56" t="s">
        <v>41</v>
      </c>
      <c r="E56" s="3">
        <v>45624</v>
      </c>
      <c r="F56" t="s">
        <v>0</v>
      </c>
      <c r="G56" t="s">
        <v>0</v>
      </c>
      <c r="H56" s="4">
        <v>-1825.4</v>
      </c>
      <c r="I56" t="s">
        <v>51</v>
      </c>
      <c r="J56" t="s">
        <v>325</v>
      </c>
      <c r="K56" t="s">
        <v>334</v>
      </c>
      <c r="L56" t="s">
        <v>184</v>
      </c>
      <c r="M56" t="s">
        <v>185</v>
      </c>
      <c r="N56" t="s">
        <v>8</v>
      </c>
      <c r="O56" s="4">
        <v>-1825.4</v>
      </c>
      <c r="P56" t="s">
        <v>186</v>
      </c>
      <c r="Q56" t="s">
        <v>335</v>
      </c>
      <c r="R56" s="3">
        <v>45653</v>
      </c>
    </row>
    <row r="57" spans="1:18" ht="14.1" customHeight="1" outlineLevel="3" x14ac:dyDescent="0.2">
      <c r="A57" s="2" t="s">
        <v>0</v>
      </c>
      <c r="B57" t="s">
        <v>39</v>
      </c>
      <c r="C57" t="s">
        <v>336</v>
      </c>
      <c r="D57" t="s">
        <v>41</v>
      </c>
      <c r="E57" s="3">
        <v>45626</v>
      </c>
      <c r="F57" t="s">
        <v>0</v>
      </c>
      <c r="G57" t="s">
        <v>0</v>
      </c>
      <c r="H57" s="4">
        <v>-2180.4</v>
      </c>
      <c r="I57" t="s">
        <v>51</v>
      </c>
      <c r="J57" t="s">
        <v>325</v>
      </c>
      <c r="K57" t="s">
        <v>337</v>
      </c>
      <c r="L57" t="s">
        <v>184</v>
      </c>
      <c r="M57" t="s">
        <v>185</v>
      </c>
      <c r="N57" t="s">
        <v>8</v>
      </c>
      <c r="O57" s="4">
        <v>-2180.4</v>
      </c>
      <c r="P57" t="s">
        <v>186</v>
      </c>
      <c r="Q57" t="s">
        <v>338</v>
      </c>
      <c r="R57" s="3">
        <v>45655</v>
      </c>
    </row>
    <row r="58" spans="1:18" ht="14.1" customHeight="1" outlineLevel="3" x14ac:dyDescent="0.2">
      <c r="A58" s="2" t="s">
        <v>0</v>
      </c>
      <c r="B58" t="s">
        <v>39</v>
      </c>
      <c r="C58" t="s">
        <v>339</v>
      </c>
      <c r="D58" t="s">
        <v>41</v>
      </c>
      <c r="E58" s="3">
        <v>45626</v>
      </c>
      <c r="F58" t="s">
        <v>0</v>
      </c>
      <c r="G58" t="s">
        <v>0</v>
      </c>
      <c r="H58" s="4">
        <v>-16519.82</v>
      </c>
      <c r="I58" t="s">
        <v>51</v>
      </c>
      <c r="J58" t="s">
        <v>325</v>
      </c>
      <c r="K58" t="s">
        <v>340</v>
      </c>
      <c r="L58" t="s">
        <v>184</v>
      </c>
      <c r="M58" t="s">
        <v>185</v>
      </c>
      <c r="N58" t="s">
        <v>8</v>
      </c>
      <c r="O58" s="4">
        <v>-16519.82</v>
      </c>
      <c r="P58" t="s">
        <v>186</v>
      </c>
      <c r="Q58" t="s">
        <v>341</v>
      </c>
      <c r="R58" s="3">
        <v>45655</v>
      </c>
    </row>
    <row r="59" spans="1:18" ht="14.1" customHeight="1" outlineLevel="3" x14ac:dyDescent="0.2">
      <c r="A59" s="2" t="s">
        <v>0</v>
      </c>
      <c r="B59" t="s">
        <v>75</v>
      </c>
      <c r="C59" t="s">
        <v>342</v>
      </c>
      <c r="D59" t="s">
        <v>41</v>
      </c>
      <c r="E59" s="3">
        <v>45657</v>
      </c>
      <c r="F59" t="s">
        <v>0</v>
      </c>
      <c r="G59" t="s">
        <v>0</v>
      </c>
      <c r="H59" s="4">
        <v>-29434.13</v>
      </c>
      <c r="I59" t="s">
        <v>51</v>
      </c>
      <c r="J59" t="s">
        <v>343</v>
      </c>
      <c r="K59" t="s">
        <v>344</v>
      </c>
      <c r="L59" t="s">
        <v>184</v>
      </c>
      <c r="M59" t="s">
        <v>185</v>
      </c>
      <c r="N59" t="s">
        <v>8</v>
      </c>
      <c r="O59" s="4">
        <v>-29434.13</v>
      </c>
      <c r="P59" t="s">
        <v>186</v>
      </c>
      <c r="Q59" t="s">
        <v>345</v>
      </c>
      <c r="R59" s="3">
        <v>45670</v>
      </c>
    </row>
    <row r="60" spans="1:18" ht="14.1" customHeight="1" outlineLevel="3" x14ac:dyDescent="0.2">
      <c r="A60" s="2" t="s">
        <v>0</v>
      </c>
      <c r="B60" t="s">
        <v>346</v>
      </c>
      <c r="C60" t="s">
        <v>347</v>
      </c>
      <c r="D60" t="s">
        <v>41</v>
      </c>
      <c r="E60" s="3">
        <v>45400</v>
      </c>
      <c r="F60" t="s">
        <v>0</v>
      </c>
      <c r="G60" t="s">
        <v>0</v>
      </c>
      <c r="H60" s="4">
        <v>-74538</v>
      </c>
      <c r="I60" t="s">
        <v>51</v>
      </c>
      <c r="J60" t="s">
        <v>348</v>
      </c>
      <c r="K60" t="s">
        <v>349</v>
      </c>
      <c r="L60" t="s">
        <v>184</v>
      </c>
      <c r="M60" t="s">
        <v>185</v>
      </c>
      <c r="N60" t="s">
        <v>8</v>
      </c>
      <c r="O60" s="4">
        <v>-74538</v>
      </c>
      <c r="P60" t="s">
        <v>186</v>
      </c>
      <c r="Q60" t="s">
        <v>350</v>
      </c>
      <c r="R60" s="3">
        <v>45429</v>
      </c>
    </row>
    <row r="61" spans="1:18" ht="14.1" customHeight="1" outlineLevel="3" x14ac:dyDescent="0.2">
      <c r="A61" s="2" t="s">
        <v>0</v>
      </c>
      <c r="B61" t="s">
        <v>346</v>
      </c>
      <c r="C61" t="s">
        <v>351</v>
      </c>
      <c r="D61" t="s">
        <v>41</v>
      </c>
      <c r="E61" s="3">
        <v>45400</v>
      </c>
      <c r="F61" t="s">
        <v>0</v>
      </c>
      <c r="G61" t="s">
        <v>0</v>
      </c>
      <c r="H61" s="4">
        <v>-15744</v>
      </c>
      <c r="I61" t="s">
        <v>51</v>
      </c>
      <c r="J61" t="s">
        <v>348</v>
      </c>
      <c r="K61" t="s">
        <v>352</v>
      </c>
      <c r="L61" t="s">
        <v>184</v>
      </c>
      <c r="M61" t="s">
        <v>185</v>
      </c>
      <c r="N61" t="s">
        <v>8</v>
      </c>
      <c r="O61" s="4">
        <v>-15744</v>
      </c>
      <c r="P61" t="s">
        <v>186</v>
      </c>
      <c r="Q61" t="s">
        <v>353</v>
      </c>
      <c r="R61" s="3">
        <v>45429</v>
      </c>
    </row>
    <row r="62" spans="1:18" ht="14.1" customHeight="1" outlineLevel="3" x14ac:dyDescent="0.2">
      <c r="A62" s="2" t="s">
        <v>0</v>
      </c>
      <c r="B62" t="s">
        <v>1</v>
      </c>
      <c r="C62" t="s">
        <v>354</v>
      </c>
      <c r="D62" t="s">
        <v>41</v>
      </c>
      <c r="E62" s="3">
        <v>45398</v>
      </c>
      <c r="F62" t="s">
        <v>0</v>
      </c>
      <c r="G62" t="s">
        <v>0</v>
      </c>
      <c r="H62" s="4">
        <v>-11735.31</v>
      </c>
      <c r="I62" t="s">
        <v>51</v>
      </c>
      <c r="J62" t="s">
        <v>348</v>
      </c>
      <c r="K62" t="s">
        <v>355</v>
      </c>
      <c r="L62" t="s">
        <v>184</v>
      </c>
      <c r="M62" t="s">
        <v>185</v>
      </c>
      <c r="N62" t="s">
        <v>8</v>
      </c>
      <c r="O62" s="4">
        <v>-11735.31</v>
      </c>
      <c r="P62" t="s">
        <v>186</v>
      </c>
      <c r="Q62" t="s">
        <v>356</v>
      </c>
      <c r="R62" s="3">
        <v>45427</v>
      </c>
    </row>
    <row r="63" spans="1:18" ht="14.1" hidden="1" customHeight="1" outlineLevel="3" x14ac:dyDescent="0.2">
      <c r="A63" s="2" t="s">
        <v>0</v>
      </c>
      <c r="B63" t="s">
        <v>357</v>
      </c>
      <c r="C63" t="s">
        <v>348</v>
      </c>
      <c r="D63" t="s">
        <v>332</v>
      </c>
      <c r="E63" s="3">
        <v>45434</v>
      </c>
      <c r="F63" t="s">
        <v>0</v>
      </c>
      <c r="G63" t="s">
        <v>0</v>
      </c>
      <c r="H63" s="4">
        <v>102017.31</v>
      </c>
      <c r="I63" t="s">
        <v>51</v>
      </c>
      <c r="J63" t="s">
        <v>348</v>
      </c>
      <c r="K63" t="s">
        <v>0</v>
      </c>
      <c r="L63" t="s">
        <v>184</v>
      </c>
      <c r="M63" t="s">
        <v>185</v>
      </c>
      <c r="N63" t="s">
        <v>8</v>
      </c>
      <c r="O63" s="4">
        <v>102017.31</v>
      </c>
      <c r="P63" t="s">
        <v>186</v>
      </c>
      <c r="Q63" t="s">
        <v>0</v>
      </c>
      <c r="R63" s="3">
        <v>45434</v>
      </c>
    </row>
    <row r="64" spans="1:18" ht="14.1" hidden="1" customHeight="1" outlineLevel="3" x14ac:dyDescent="0.2">
      <c r="A64" s="2" t="s">
        <v>0</v>
      </c>
      <c r="B64" t="s">
        <v>358</v>
      </c>
      <c r="C64" t="s">
        <v>359</v>
      </c>
      <c r="D64" t="s">
        <v>332</v>
      </c>
      <c r="E64" s="3">
        <v>45440</v>
      </c>
      <c r="F64" t="s">
        <v>0</v>
      </c>
      <c r="G64" t="s">
        <v>0</v>
      </c>
      <c r="H64" s="4">
        <v>490000</v>
      </c>
      <c r="I64" t="s">
        <v>51</v>
      </c>
      <c r="J64" t="s">
        <v>359</v>
      </c>
      <c r="K64" t="s">
        <v>0</v>
      </c>
      <c r="L64" t="s">
        <v>184</v>
      </c>
      <c r="M64" t="s">
        <v>185</v>
      </c>
      <c r="N64" t="s">
        <v>8</v>
      </c>
      <c r="O64" s="4">
        <v>490000</v>
      </c>
      <c r="P64" t="s">
        <v>186</v>
      </c>
      <c r="Q64" t="s">
        <v>0</v>
      </c>
      <c r="R64" s="3">
        <v>45440</v>
      </c>
    </row>
    <row r="65" spans="1:18" ht="14.1" hidden="1" customHeight="1" outlineLevel="3" x14ac:dyDescent="0.2">
      <c r="A65" s="2" t="s">
        <v>0</v>
      </c>
      <c r="B65" t="s">
        <v>360</v>
      </c>
      <c r="C65" t="s">
        <v>361</v>
      </c>
      <c r="D65" t="s">
        <v>54</v>
      </c>
      <c r="E65" s="3">
        <v>45387</v>
      </c>
      <c r="F65" t="s">
        <v>0</v>
      </c>
      <c r="G65" t="s">
        <v>0</v>
      </c>
      <c r="H65" s="4">
        <v>-490000</v>
      </c>
      <c r="I65" t="s">
        <v>51</v>
      </c>
      <c r="J65" t="s">
        <v>359</v>
      </c>
      <c r="K65" t="s">
        <v>362</v>
      </c>
      <c r="L65" t="s">
        <v>184</v>
      </c>
      <c r="M65" t="s">
        <v>185</v>
      </c>
      <c r="N65" t="s">
        <v>8</v>
      </c>
      <c r="O65" s="4">
        <v>-490000</v>
      </c>
      <c r="P65" t="s">
        <v>186</v>
      </c>
      <c r="Q65" t="s">
        <v>363</v>
      </c>
      <c r="R65" s="3">
        <v>45401</v>
      </c>
    </row>
    <row r="66" spans="1:18" ht="14.1" customHeight="1" outlineLevel="3" x14ac:dyDescent="0.2">
      <c r="A66" s="2" t="s">
        <v>0</v>
      </c>
      <c r="B66" t="s">
        <v>1</v>
      </c>
      <c r="C66" t="s">
        <v>364</v>
      </c>
      <c r="D66" t="s">
        <v>41</v>
      </c>
      <c r="E66" s="3">
        <v>45412</v>
      </c>
      <c r="F66" t="s">
        <v>0</v>
      </c>
      <c r="G66" t="s">
        <v>0</v>
      </c>
      <c r="H66" s="4">
        <v>-15313.33</v>
      </c>
      <c r="I66" t="s">
        <v>51</v>
      </c>
      <c r="J66" t="s">
        <v>365</v>
      </c>
      <c r="K66" t="s">
        <v>366</v>
      </c>
      <c r="L66" t="s">
        <v>184</v>
      </c>
      <c r="M66" t="s">
        <v>185</v>
      </c>
      <c r="N66" t="s">
        <v>8</v>
      </c>
      <c r="O66" s="4">
        <v>-15313.33</v>
      </c>
      <c r="P66" t="s">
        <v>186</v>
      </c>
      <c r="Q66" t="s">
        <v>367</v>
      </c>
      <c r="R66" s="3">
        <v>45441</v>
      </c>
    </row>
    <row r="67" spans="1:18" ht="14.1" customHeight="1" outlineLevel="3" x14ac:dyDescent="0.2">
      <c r="A67" s="2" t="s">
        <v>0</v>
      </c>
      <c r="B67" t="s">
        <v>368</v>
      </c>
      <c r="C67" t="s">
        <v>369</v>
      </c>
      <c r="D67" t="s">
        <v>41</v>
      </c>
      <c r="E67" s="3">
        <v>45412</v>
      </c>
      <c r="F67" t="s">
        <v>0</v>
      </c>
      <c r="G67" t="s">
        <v>0</v>
      </c>
      <c r="H67" s="4">
        <v>-2000.85</v>
      </c>
      <c r="I67" t="s">
        <v>51</v>
      </c>
      <c r="J67" t="s">
        <v>365</v>
      </c>
      <c r="K67" t="s">
        <v>370</v>
      </c>
      <c r="L67" t="s">
        <v>184</v>
      </c>
      <c r="M67" t="s">
        <v>185</v>
      </c>
      <c r="N67" t="s">
        <v>8</v>
      </c>
      <c r="O67" s="4">
        <v>-2000.85</v>
      </c>
      <c r="P67" t="s">
        <v>186</v>
      </c>
      <c r="Q67" t="s">
        <v>371</v>
      </c>
      <c r="R67" s="3">
        <v>45441</v>
      </c>
    </row>
    <row r="68" spans="1:18" ht="14.1" customHeight="1" outlineLevel="3" x14ac:dyDescent="0.2">
      <c r="A68" s="2" t="s">
        <v>0</v>
      </c>
      <c r="B68" t="s">
        <v>372</v>
      </c>
      <c r="C68" t="s">
        <v>373</v>
      </c>
      <c r="D68" t="s">
        <v>41</v>
      </c>
      <c r="E68" s="3">
        <v>45425</v>
      </c>
      <c r="F68" t="s">
        <v>0</v>
      </c>
      <c r="G68" t="s">
        <v>0</v>
      </c>
      <c r="H68" s="4">
        <v>-29556.2</v>
      </c>
      <c r="I68" t="s">
        <v>51</v>
      </c>
      <c r="J68" t="s">
        <v>365</v>
      </c>
      <c r="K68" t="s">
        <v>374</v>
      </c>
      <c r="L68" t="s">
        <v>184</v>
      </c>
      <c r="M68" t="s">
        <v>185</v>
      </c>
      <c r="N68" t="s">
        <v>8</v>
      </c>
      <c r="O68" s="4">
        <v>-29556.2</v>
      </c>
      <c r="P68" t="s">
        <v>186</v>
      </c>
      <c r="Q68" t="s">
        <v>375</v>
      </c>
      <c r="R68" s="3">
        <v>45439</v>
      </c>
    </row>
    <row r="69" spans="1:18" ht="14.1" customHeight="1" outlineLevel="3" x14ac:dyDescent="0.2">
      <c r="A69" s="2" t="s">
        <v>0</v>
      </c>
      <c r="B69" t="s">
        <v>372</v>
      </c>
      <c r="C69" t="s">
        <v>376</v>
      </c>
      <c r="D69" t="s">
        <v>41</v>
      </c>
      <c r="E69" s="3">
        <v>45425</v>
      </c>
      <c r="F69" t="s">
        <v>0</v>
      </c>
      <c r="G69" t="s">
        <v>0</v>
      </c>
      <c r="H69" s="4">
        <v>-4541.59</v>
      </c>
      <c r="I69" t="s">
        <v>51</v>
      </c>
      <c r="J69" t="s">
        <v>365</v>
      </c>
      <c r="K69" t="s">
        <v>377</v>
      </c>
      <c r="L69" t="s">
        <v>184</v>
      </c>
      <c r="M69" t="s">
        <v>185</v>
      </c>
      <c r="N69" t="s">
        <v>8</v>
      </c>
      <c r="O69" s="4">
        <v>-4541.59</v>
      </c>
      <c r="P69" t="s">
        <v>186</v>
      </c>
      <c r="Q69" t="s">
        <v>378</v>
      </c>
      <c r="R69" s="3">
        <v>45438</v>
      </c>
    </row>
    <row r="70" spans="1:18" ht="14.1" hidden="1" customHeight="1" outlineLevel="3" x14ac:dyDescent="0.2">
      <c r="A70" s="2" t="s">
        <v>0</v>
      </c>
      <c r="B70" t="s">
        <v>358</v>
      </c>
      <c r="C70" t="s">
        <v>365</v>
      </c>
      <c r="D70" t="s">
        <v>332</v>
      </c>
      <c r="E70" s="3">
        <v>45440</v>
      </c>
      <c r="F70" t="s">
        <v>0</v>
      </c>
      <c r="G70" t="s">
        <v>0</v>
      </c>
      <c r="H70" s="4">
        <v>51411.97</v>
      </c>
      <c r="I70" t="s">
        <v>51</v>
      </c>
      <c r="J70" t="s">
        <v>365</v>
      </c>
      <c r="K70" t="s">
        <v>0</v>
      </c>
      <c r="L70" t="s">
        <v>184</v>
      </c>
      <c r="M70" t="s">
        <v>185</v>
      </c>
      <c r="N70" t="s">
        <v>8</v>
      </c>
      <c r="O70" s="4">
        <v>51411.97</v>
      </c>
      <c r="P70" t="s">
        <v>186</v>
      </c>
      <c r="Q70" t="s">
        <v>0</v>
      </c>
      <c r="R70" s="3">
        <v>45440</v>
      </c>
    </row>
    <row r="71" spans="1:18" ht="14.1" customHeight="1" outlineLevel="3" x14ac:dyDescent="0.2">
      <c r="A71" s="2" t="s">
        <v>0</v>
      </c>
      <c r="B71" t="s">
        <v>372</v>
      </c>
      <c r="C71" t="s">
        <v>379</v>
      </c>
      <c r="D71" t="s">
        <v>41</v>
      </c>
      <c r="E71" s="3">
        <v>45427</v>
      </c>
      <c r="F71" t="s">
        <v>0</v>
      </c>
      <c r="G71" t="s">
        <v>0</v>
      </c>
      <c r="H71" s="4">
        <v>-2339.88</v>
      </c>
      <c r="I71" t="s">
        <v>51</v>
      </c>
      <c r="J71" t="s">
        <v>380</v>
      </c>
      <c r="K71" t="s">
        <v>381</v>
      </c>
      <c r="L71" t="s">
        <v>184</v>
      </c>
      <c r="M71" t="s">
        <v>185</v>
      </c>
      <c r="N71" t="s">
        <v>8</v>
      </c>
      <c r="O71" s="4">
        <v>-2339.88</v>
      </c>
      <c r="P71" t="s">
        <v>186</v>
      </c>
      <c r="Q71" t="s">
        <v>382</v>
      </c>
      <c r="R71" s="3">
        <v>45456</v>
      </c>
    </row>
    <row r="72" spans="1:18" ht="14.1" customHeight="1" outlineLevel="3" x14ac:dyDescent="0.2">
      <c r="A72" s="2" t="s">
        <v>0</v>
      </c>
      <c r="B72" t="s">
        <v>383</v>
      </c>
      <c r="C72" t="s">
        <v>384</v>
      </c>
      <c r="D72" t="s">
        <v>41</v>
      </c>
      <c r="E72" s="3">
        <v>45429</v>
      </c>
      <c r="F72" t="s">
        <v>0</v>
      </c>
      <c r="G72" t="s">
        <v>0</v>
      </c>
      <c r="H72" s="4">
        <v>-5731.8</v>
      </c>
      <c r="I72" t="s">
        <v>51</v>
      </c>
      <c r="J72" t="s">
        <v>380</v>
      </c>
      <c r="K72" t="s">
        <v>385</v>
      </c>
      <c r="L72" t="s">
        <v>184</v>
      </c>
      <c r="M72" t="s">
        <v>185</v>
      </c>
      <c r="N72" t="s">
        <v>8</v>
      </c>
      <c r="O72" s="4">
        <v>-5731.8</v>
      </c>
      <c r="P72" t="s">
        <v>186</v>
      </c>
      <c r="Q72" t="s">
        <v>386</v>
      </c>
      <c r="R72" s="3">
        <v>45458</v>
      </c>
    </row>
    <row r="73" spans="1:18" ht="14.1" hidden="1" customHeight="1" outlineLevel="3" x14ac:dyDescent="0.2">
      <c r="A73" s="2" t="s">
        <v>0</v>
      </c>
      <c r="B73" t="s">
        <v>387</v>
      </c>
      <c r="C73" t="s">
        <v>380</v>
      </c>
      <c r="D73" t="s">
        <v>332</v>
      </c>
      <c r="E73" s="3">
        <v>45455</v>
      </c>
      <c r="F73" t="s">
        <v>0</v>
      </c>
      <c r="G73" t="s">
        <v>0</v>
      </c>
      <c r="H73" s="4">
        <v>8071.68</v>
      </c>
      <c r="I73" t="s">
        <v>51</v>
      </c>
      <c r="J73" t="s">
        <v>380</v>
      </c>
      <c r="K73" t="s">
        <v>0</v>
      </c>
      <c r="L73" t="s">
        <v>184</v>
      </c>
      <c r="M73" t="s">
        <v>185</v>
      </c>
      <c r="N73" t="s">
        <v>8</v>
      </c>
      <c r="O73" s="4">
        <v>8071.68</v>
      </c>
      <c r="P73" t="s">
        <v>186</v>
      </c>
      <c r="Q73" t="s">
        <v>0</v>
      </c>
      <c r="R73" s="3">
        <v>45455</v>
      </c>
    </row>
    <row r="74" spans="1:18" ht="14.1" customHeight="1" outlineLevel="3" x14ac:dyDescent="0.2">
      <c r="A74" s="2" t="s">
        <v>0</v>
      </c>
      <c r="B74" t="s">
        <v>75</v>
      </c>
      <c r="C74" t="s">
        <v>388</v>
      </c>
      <c r="D74" t="s">
        <v>41</v>
      </c>
      <c r="E74" s="3">
        <v>45657</v>
      </c>
      <c r="F74" t="s">
        <v>0</v>
      </c>
      <c r="G74" t="s">
        <v>0</v>
      </c>
      <c r="H74" s="4">
        <v>-2180.4</v>
      </c>
      <c r="I74" t="s">
        <v>51</v>
      </c>
      <c r="J74" t="s">
        <v>389</v>
      </c>
      <c r="K74" t="s">
        <v>390</v>
      </c>
      <c r="L74" t="s">
        <v>184</v>
      </c>
      <c r="M74" t="s">
        <v>185</v>
      </c>
      <c r="N74" t="s">
        <v>8</v>
      </c>
      <c r="O74" s="4">
        <v>-2180.4</v>
      </c>
      <c r="P74" t="s">
        <v>186</v>
      </c>
      <c r="Q74" t="s">
        <v>391</v>
      </c>
      <c r="R74" s="3">
        <v>45686</v>
      </c>
    </row>
    <row r="75" spans="1:18" ht="14.1" customHeight="1" outlineLevel="3" x14ac:dyDescent="0.2">
      <c r="A75" s="2" t="s">
        <v>0</v>
      </c>
      <c r="B75" t="s">
        <v>75</v>
      </c>
      <c r="C75" t="s">
        <v>392</v>
      </c>
      <c r="D75" t="s">
        <v>41</v>
      </c>
      <c r="E75" s="3">
        <v>45657</v>
      </c>
      <c r="F75" t="s">
        <v>0</v>
      </c>
      <c r="G75" t="s">
        <v>0</v>
      </c>
      <c r="H75" s="4">
        <v>-70356</v>
      </c>
      <c r="I75" t="s">
        <v>51</v>
      </c>
      <c r="J75" t="s">
        <v>389</v>
      </c>
      <c r="K75" t="s">
        <v>393</v>
      </c>
      <c r="L75" t="s">
        <v>184</v>
      </c>
      <c r="M75" t="s">
        <v>185</v>
      </c>
      <c r="N75" t="s">
        <v>8</v>
      </c>
      <c r="O75" s="4">
        <v>-70356</v>
      </c>
      <c r="P75" t="s">
        <v>186</v>
      </c>
      <c r="Q75" t="s">
        <v>394</v>
      </c>
      <c r="R75" s="3">
        <v>45686</v>
      </c>
    </row>
    <row r="76" spans="1:18" ht="14.1" customHeight="1" outlineLevel="3" x14ac:dyDescent="0.2">
      <c r="A76" s="2" t="s">
        <v>0</v>
      </c>
      <c r="B76" t="s">
        <v>75</v>
      </c>
      <c r="C76" t="s">
        <v>395</v>
      </c>
      <c r="D76" t="s">
        <v>41</v>
      </c>
      <c r="E76" s="3">
        <v>45657</v>
      </c>
      <c r="F76" t="s">
        <v>0</v>
      </c>
      <c r="G76" t="s">
        <v>0</v>
      </c>
      <c r="H76" s="4">
        <v>-10947.68</v>
      </c>
      <c r="I76" t="s">
        <v>51</v>
      </c>
      <c r="J76" t="s">
        <v>389</v>
      </c>
      <c r="K76" t="s">
        <v>396</v>
      </c>
      <c r="L76" t="s">
        <v>184</v>
      </c>
      <c r="M76" t="s">
        <v>185</v>
      </c>
      <c r="N76" t="s">
        <v>8</v>
      </c>
      <c r="O76" s="4">
        <v>-10947.68</v>
      </c>
      <c r="P76" t="s">
        <v>186</v>
      </c>
      <c r="Q76" t="s">
        <v>397</v>
      </c>
      <c r="R76" s="3">
        <v>45686</v>
      </c>
    </row>
    <row r="77" spans="1:18" ht="14.1" customHeight="1" outlineLevel="3" x14ac:dyDescent="0.2">
      <c r="A77" s="2" t="s">
        <v>0</v>
      </c>
      <c r="B77" t="s">
        <v>75</v>
      </c>
      <c r="C77" t="s">
        <v>398</v>
      </c>
      <c r="D77" t="s">
        <v>41</v>
      </c>
      <c r="E77" s="3">
        <v>45657</v>
      </c>
      <c r="F77" t="s">
        <v>0</v>
      </c>
      <c r="G77" t="s">
        <v>0</v>
      </c>
      <c r="H77" s="4">
        <v>-1915.16</v>
      </c>
      <c r="I77" t="s">
        <v>51</v>
      </c>
      <c r="J77" t="s">
        <v>389</v>
      </c>
      <c r="K77" t="s">
        <v>399</v>
      </c>
      <c r="L77" t="s">
        <v>184</v>
      </c>
      <c r="M77" t="s">
        <v>185</v>
      </c>
      <c r="N77" t="s">
        <v>8</v>
      </c>
      <c r="O77" s="4">
        <v>-1915.16</v>
      </c>
      <c r="P77" t="s">
        <v>186</v>
      </c>
      <c r="Q77" t="s">
        <v>400</v>
      </c>
      <c r="R77" s="3">
        <v>45686</v>
      </c>
    </row>
    <row r="78" spans="1:18" ht="14.1" customHeight="1" outlineLevel="3" x14ac:dyDescent="0.2">
      <c r="A78" s="2" t="s">
        <v>0</v>
      </c>
      <c r="B78" t="s">
        <v>75</v>
      </c>
      <c r="C78" t="s">
        <v>401</v>
      </c>
      <c r="D78" t="s">
        <v>41</v>
      </c>
      <c r="E78" s="3">
        <v>45657</v>
      </c>
      <c r="F78" t="s">
        <v>0</v>
      </c>
      <c r="G78" t="s">
        <v>0</v>
      </c>
      <c r="H78" s="4">
        <v>-15744</v>
      </c>
      <c r="I78" t="s">
        <v>51</v>
      </c>
      <c r="J78" t="s">
        <v>389</v>
      </c>
      <c r="K78" t="s">
        <v>402</v>
      </c>
      <c r="L78" t="s">
        <v>184</v>
      </c>
      <c r="M78" t="s">
        <v>185</v>
      </c>
      <c r="N78" t="s">
        <v>8</v>
      </c>
      <c r="O78" s="4">
        <v>-15744</v>
      </c>
      <c r="P78" t="s">
        <v>186</v>
      </c>
      <c r="Q78" t="s">
        <v>403</v>
      </c>
      <c r="R78" s="3">
        <v>45686</v>
      </c>
    </row>
    <row r="79" spans="1:18" ht="14.1" customHeight="1" outlineLevel="3" x14ac:dyDescent="0.2">
      <c r="A79" s="2" t="s">
        <v>0</v>
      </c>
      <c r="B79" t="s">
        <v>75</v>
      </c>
      <c r="C79" t="s">
        <v>404</v>
      </c>
      <c r="D79" t="s">
        <v>41</v>
      </c>
      <c r="E79" s="3">
        <v>45657</v>
      </c>
      <c r="F79" t="s">
        <v>0</v>
      </c>
      <c r="G79" t="s">
        <v>0</v>
      </c>
      <c r="H79" s="4">
        <v>-9443.33</v>
      </c>
      <c r="I79" t="s">
        <v>51</v>
      </c>
      <c r="J79" t="s">
        <v>389</v>
      </c>
      <c r="K79" t="s">
        <v>405</v>
      </c>
      <c r="L79" t="s">
        <v>184</v>
      </c>
      <c r="M79" t="s">
        <v>185</v>
      </c>
      <c r="N79" t="s">
        <v>8</v>
      </c>
      <c r="O79" s="4">
        <v>-9443.33</v>
      </c>
      <c r="P79" t="s">
        <v>186</v>
      </c>
      <c r="Q79" t="s">
        <v>406</v>
      </c>
      <c r="R79" s="3">
        <v>45686</v>
      </c>
    </row>
    <row r="80" spans="1:18" ht="14.1" customHeight="1" outlineLevel="3" x14ac:dyDescent="0.2">
      <c r="A80" s="2" t="s">
        <v>0</v>
      </c>
      <c r="B80" t="s">
        <v>407</v>
      </c>
      <c r="C80" t="s">
        <v>408</v>
      </c>
      <c r="D80" t="s">
        <v>41</v>
      </c>
      <c r="E80" s="3">
        <v>45443</v>
      </c>
      <c r="F80" t="s">
        <v>0</v>
      </c>
      <c r="G80" t="s">
        <v>0</v>
      </c>
      <c r="H80" s="4">
        <v>-1476</v>
      </c>
      <c r="I80" t="s">
        <v>51</v>
      </c>
      <c r="J80" t="s">
        <v>409</v>
      </c>
      <c r="K80" t="s">
        <v>410</v>
      </c>
      <c r="L80" t="s">
        <v>184</v>
      </c>
      <c r="M80" t="s">
        <v>185</v>
      </c>
      <c r="N80" t="s">
        <v>8</v>
      </c>
      <c r="O80" s="4">
        <v>-1476</v>
      </c>
      <c r="P80" t="s">
        <v>186</v>
      </c>
      <c r="Q80" t="s">
        <v>411</v>
      </c>
      <c r="R80" s="3">
        <v>45461</v>
      </c>
    </row>
    <row r="81" spans="1:18" ht="14.1" hidden="1" customHeight="1" outlineLevel="3" x14ac:dyDescent="0.2">
      <c r="A81" s="2" t="s">
        <v>0</v>
      </c>
      <c r="B81" t="s">
        <v>412</v>
      </c>
      <c r="C81" t="s">
        <v>409</v>
      </c>
      <c r="D81" t="s">
        <v>332</v>
      </c>
      <c r="E81" s="3">
        <v>45462</v>
      </c>
      <c r="F81" t="s">
        <v>0</v>
      </c>
      <c r="G81" t="s">
        <v>0</v>
      </c>
      <c r="H81" s="4">
        <v>1476</v>
      </c>
      <c r="I81" t="s">
        <v>51</v>
      </c>
      <c r="J81" t="s">
        <v>409</v>
      </c>
      <c r="K81" t="s">
        <v>0</v>
      </c>
      <c r="L81" t="s">
        <v>184</v>
      </c>
      <c r="M81" t="s">
        <v>185</v>
      </c>
      <c r="N81" t="s">
        <v>8</v>
      </c>
      <c r="O81" s="4">
        <v>1476</v>
      </c>
      <c r="P81" t="s">
        <v>186</v>
      </c>
      <c r="Q81" t="s">
        <v>0</v>
      </c>
      <c r="R81" s="3">
        <v>45462</v>
      </c>
    </row>
    <row r="82" spans="1:18" ht="14.1" customHeight="1" outlineLevel="3" x14ac:dyDescent="0.2">
      <c r="A82" s="2" t="s">
        <v>0</v>
      </c>
      <c r="B82" t="s">
        <v>58</v>
      </c>
      <c r="C82" t="s">
        <v>413</v>
      </c>
      <c r="D82" t="s">
        <v>41</v>
      </c>
      <c r="E82" s="3">
        <v>45443</v>
      </c>
      <c r="F82" t="s">
        <v>0</v>
      </c>
      <c r="G82" t="s">
        <v>0</v>
      </c>
      <c r="H82" s="4">
        <v>-15744</v>
      </c>
      <c r="I82" t="s">
        <v>51</v>
      </c>
      <c r="J82" t="s">
        <v>414</v>
      </c>
      <c r="K82" t="s">
        <v>415</v>
      </c>
      <c r="L82" t="s">
        <v>184</v>
      </c>
      <c r="M82" t="s">
        <v>185</v>
      </c>
      <c r="N82" t="s">
        <v>8</v>
      </c>
      <c r="O82" s="4">
        <v>-15744</v>
      </c>
      <c r="P82" t="s">
        <v>186</v>
      </c>
      <c r="Q82" t="s">
        <v>416</v>
      </c>
      <c r="R82" s="3">
        <v>45473</v>
      </c>
    </row>
    <row r="83" spans="1:18" ht="14.1" customHeight="1" outlineLevel="3" x14ac:dyDescent="0.2">
      <c r="A83" s="2" t="s">
        <v>0</v>
      </c>
      <c r="B83" t="s">
        <v>58</v>
      </c>
      <c r="C83" t="s">
        <v>417</v>
      </c>
      <c r="D83" t="s">
        <v>41</v>
      </c>
      <c r="E83" s="3">
        <v>45443</v>
      </c>
      <c r="F83" t="s">
        <v>0</v>
      </c>
      <c r="G83" t="s">
        <v>0</v>
      </c>
      <c r="H83" s="4">
        <v>-70356</v>
      </c>
      <c r="I83" t="s">
        <v>51</v>
      </c>
      <c r="J83" t="s">
        <v>414</v>
      </c>
      <c r="K83" t="s">
        <v>418</v>
      </c>
      <c r="L83" t="s">
        <v>184</v>
      </c>
      <c r="M83" t="s">
        <v>185</v>
      </c>
      <c r="N83" t="s">
        <v>8</v>
      </c>
      <c r="O83" s="4">
        <v>-70356</v>
      </c>
      <c r="P83" t="s">
        <v>186</v>
      </c>
      <c r="Q83" t="s">
        <v>419</v>
      </c>
      <c r="R83" s="3">
        <v>45473</v>
      </c>
    </row>
    <row r="84" spans="1:18" ht="14.1" customHeight="1" outlineLevel="3" x14ac:dyDescent="0.2">
      <c r="A84" s="2" t="s">
        <v>0</v>
      </c>
      <c r="B84" t="s">
        <v>58</v>
      </c>
      <c r="C84" t="s">
        <v>420</v>
      </c>
      <c r="D84" t="s">
        <v>41</v>
      </c>
      <c r="E84" s="3">
        <v>45443</v>
      </c>
      <c r="F84" t="s">
        <v>0</v>
      </c>
      <c r="G84" t="s">
        <v>0</v>
      </c>
      <c r="H84" s="4">
        <v>-11111.45</v>
      </c>
      <c r="I84" t="s">
        <v>51</v>
      </c>
      <c r="J84" t="s">
        <v>414</v>
      </c>
      <c r="K84" t="s">
        <v>421</v>
      </c>
      <c r="L84" t="s">
        <v>184</v>
      </c>
      <c r="M84" t="s">
        <v>185</v>
      </c>
      <c r="N84" t="s">
        <v>8</v>
      </c>
      <c r="O84" s="4">
        <v>-11111.45</v>
      </c>
      <c r="P84" t="s">
        <v>186</v>
      </c>
      <c r="Q84" t="s">
        <v>422</v>
      </c>
      <c r="R84" s="3">
        <v>45473</v>
      </c>
    </row>
    <row r="85" spans="1:18" ht="14.1" customHeight="1" outlineLevel="3" x14ac:dyDescent="0.2">
      <c r="A85" s="2" t="s">
        <v>0</v>
      </c>
      <c r="B85" t="s">
        <v>407</v>
      </c>
      <c r="C85" t="s">
        <v>423</v>
      </c>
      <c r="D85" t="s">
        <v>41</v>
      </c>
      <c r="E85" s="3">
        <v>45461</v>
      </c>
      <c r="F85" t="s">
        <v>0</v>
      </c>
      <c r="G85" t="s">
        <v>0</v>
      </c>
      <c r="H85" s="4">
        <v>-29865.84</v>
      </c>
      <c r="I85" t="s">
        <v>51</v>
      </c>
      <c r="J85" t="s">
        <v>414</v>
      </c>
      <c r="K85" t="s">
        <v>424</v>
      </c>
      <c r="L85" t="s">
        <v>184</v>
      </c>
      <c r="M85" t="s">
        <v>185</v>
      </c>
      <c r="N85" t="s">
        <v>8</v>
      </c>
      <c r="O85" s="4">
        <v>-29865.84</v>
      </c>
      <c r="P85" t="s">
        <v>186</v>
      </c>
      <c r="Q85" t="s">
        <v>425</v>
      </c>
      <c r="R85" s="3">
        <v>45474</v>
      </c>
    </row>
    <row r="86" spans="1:18" ht="14.1" customHeight="1" outlineLevel="3" x14ac:dyDescent="0.2">
      <c r="A86" s="2" t="s">
        <v>0</v>
      </c>
      <c r="B86" t="s">
        <v>407</v>
      </c>
      <c r="C86" t="s">
        <v>426</v>
      </c>
      <c r="D86" t="s">
        <v>41</v>
      </c>
      <c r="E86" s="3">
        <v>45461</v>
      </c>
      <c r="F86" t="s">
        <v>0</v>
      </c>
      <c r="G86" t="s">
        <v>0</v>
      </c>
      <c r="H86" s="4">
        <v>-4541.59</v>
      </c>
      <c r="I86" t="s">
        <v>51</v>
      </c>
      <c r="J86" t="s">
        <v>414</v>
      </c>
      <c r="K86" t="s">
        <v>427</v>
      </c>
      <c r="L86" t="s">
        <v>184</v>
      </c>
      <c r="M86" t="s">
        <v>185</v>
      </c>
      <c r="N86" t="s">
        <v>8</v>
      </c>
      <c r="O86" s="4">
        <v>-4541.59</v>
      </c>
      <c r="P86" t="s">
        <v>186</v>
      </c>
      <c r="Q86" t="s">
        <v>428</v>
      </c>
      <c r="R86" s="3">
        <v>45474</v>
      </c>
    </row>
    <row r="87" spans="1:18" ht="14.1" customHeight="1" outlineLevel="3" x14ac:dyDescent="0.2">
      <c r="A87" s="2" t="s">
        <v>0</v>
      </c>
      <c r="B87" t="s">
        <v>407</v>
      </c>
      <c r="C87" t="s">
        <v>429</v>
      </c>
      <c r="D87" t="s">
        <v>41</v>
      </c>
      <c r="E87" s="3">
        <v>45461</v>
      </c>
      <c r="F87" t="s">
        <v>0</v>
      </c>
      <c r="G87" t="s">
        <v>0</v>
      </c>
      <c r="H87" s="4">
        <v>-2764.15</v>
      </c>
      <c r="I87" t="s">
        <v>51</v>
      </c>
      <c r="J87" t="s">
        <v>414</v>
      </c>
      <c r="K87" t="s">
        <v>430</v>
      </c>
      <c r="L87" t="s">
        <v>184</v>
      </c>
      <c r="M87" t="s">
        <v>185</v>
      </c>
      <c r="N87" t="s">
        <v>8</v>
      </c>
      <c r="O87" s="4">
        <v>-2764.15</v>
      </c>
      <c r="P87" t="s">
        <v>186</v>
      </c>
      <c r="Q87" t="s">
        <v>431</v>
      </c>
      <c r="R87" s="3">
        <v>45474</v>
      </c>
    </row>
    <row r="88" spans="1:18" ht="14.1" customHeight="1" outlineLevel="3" x14ac:dyDescent="0.2">
      <c r="A88" s="2" t="s">
        <v>0</v>
      </c>
      <c r="B88" t="s">
        <v>407</v>
      </c>
      <c r="C88" t="s">
        <v>432</v>
      </c>
      <c r="D88" t="s">
        <v>41</v>
      </c>
      <c r="E88" s="3">
        <v>45443</v>
      </c>
      <c r="F88" t="s">
        <v>0</v>
      </c>
      <c r="G88" t="s">
        <v>0</v>
      </c>
      <c r="H88" s="4">
        <v>-2308.4299999999998</v>
      </c>
      <c r="I88" t="s">
        <v>51</v>
      </c>
      <c r="J88" t="s">
        <v>414</v>
      </c>
      <c r="K88" t="s">
        <v>433</v>
      </c>
      <c r="L88" t="s">
        <v>184</v>
      </c>
      <c r="M88" t="s">
        <v>185</v>
      </c>
      <c r="N88" t="s">
        <v>8</v>
      </c>
      <c r="O88" s="4">
        <v>-2308.4299999999998</v>
      </c>
      <c r="P88" t="s">
        <v>186</v>
      </c>
      <c r="Q88" t="s">
        <v>434</v>
      </c>
      <c r="R88" s="3">
        <v>45472</v>
      </c>
    </row>
    <row r="89" spans="1:18" ht="14.1" hidden="1" customHeight="1" outlineLevel="3" x14ac:dyDescent="0.2">
      <c r="A89" s="2" t="s">
        <v>0</v>
      </c>
      <c r="B89" t="s">
        <v>435</v>
      </c>
      <c r="C89" t="s">
        <v>414</v>
      </c>
      <c r="D89" t="s">
        <v>332</v>
      </c>
      <c r="E89" s="3">
        <v>45469</v>
      </c>
      <c r="F89" t="s">
        <v>0</v>
      </c>
      <c r="G89" t="s">
        <v>0</v>
      </c>
      <c r="H89" s="4">
        <v>136691.46</v>
      </c>
      <c r="I89" t="s">
        <v>51</v>
      </c>
      <c r="J89" t="s">
        <v>414</v>
      </c>
      <c r="K89" t="s">
        <v>0</v>
      </c>
      <c r="L89" t="s">
        <v>184</v>
      </c>
      <c r="M89" t="s">
        <v>185</v>
      </c>
      <c r="N89" t="s">
        <v>8</v>
      </c>
      <c r="O89" s="4">
        <v>136691.46</v>
      </c>
      <c r="P89" t="s">
        <v>186</v>
      </c>
      <c r="Q89" t="s">
        <v>0</v>
      </c>
      <c r="R89" s="3">
        <v>45469</v>
      </c>
    </row>
    <row r="90" spans="1:18" ht="14.1" customHeight="1" outlineLevel="3" x14ac:dyDescent="0.2">
      <c r="A90" s="2" t="s">
        <v>0</v>
      </c>
      <c r="B90" t="s">
        <v>88</v>
      </c>
      <c r="C90" t="s">
        <v>436</v>
      </c>
      <c r="D90" t="s">
        <v>41</v>
      </c>
      <c r="E90" s="3">
        <v>45535</v>
      </c>
      <c r="F90" t="s">
        <v>0</v>
      </c>
      <c r="G90" t="s">
        <v>0</v>
      </c>
      <c r="H90" s="4">
        <v>-2180.4</v>
      </c>
      <c r="I90" t="s">
        <v>51</v>
      </c>
      <c r="J90" t="s">
        <v>437</v>
      </c>
      <c r="K90" t="s">
        <v>438</v>
      </c>
      <c r="L90" t="s">
        <v>184</v>
      </c>
      <c r="M90" t="s">
        <v>185</v>
      </c>
      <c r="N90" t="s">
        <v>8</v>
      </c>
      <c r="O90" s="4">
        <v>-2180.4</v>
      </c>
      <c r="P90" t="s">
        <v>186</v>
      </c>
      <c r="Q90" t="s">
        <v>439</v>
      </c>
      <c r="R90" s="3">
        <v>45564</v>
      </c>
    </row>
    <row r="91" spans="1:18" ht="14.1" customHeight="1" outlineLevel="3" x14ac:dyDescent="0.2">
      <c r="A91" s="2" t="s">
        <v>0</v>
      </c>
      <c r="B91" t="s">
        <v>88</v>
      </c>
      <c r="C91" t="s">
        <v>440</v>
      </c>
      <c r="D91" t="s">
        <v>41</v>
      </c>
      <c r="E91" s="3">
        <v>45535</v>
      </c>
      <c r="F91" t="s">
        <v>0</v>
      </c>
      <c r="G91" t="s">
        <v>0</v>
      </c>
      <c r="H91" s="4">
        <v>-15744</v>
      </c>
      <c r="I91" t="s">
        <v>51</v>
      </c>
      <c r="J91" t="s">
        <v>437</v>
      </c>
      <c r="K91" t="s">
        <v>441</v>
      </c>
      <c r="L91" t="s">
        <v>184</v>
      </c>
      <c r="M91" t="s">
        <v>185</v>
      </c>
      <c r="N91" t="s">
        <v>8</v>
      </c>
      <c r="O91" s="4">
        <v>-15744</v>
      </c>
      <c r="P91" t="s">
        <v>186</v>
      </c>
      <c r="Q91" t="s">
        <v>442</v>
      </c>
      <c r="R91" s="3">
        <v>45564</v>
      </c>
    </row>
    <row r="92" spans="1:18" ht="14.1" customHeight="1" outlineLevel="3" x14ac:dyDescent="0.2">
      <c r="A92" s="2" t="s">
        <v>0</v>
      </c>
      <c r="B92" t="s">
        <v>88</v>
      </c>
      <c r="C92" t="s">
        <v>443</v>
      </c>
      <c r="D92" t="s">
        <v>41</v>
      </c>
      <c r="E92" s="3">
        <v>45535</v>
      </c>
      <c r="F92" t="s">
        <v>0</v>
      </c>
      <c r="G92" t="s">
        <v>0</v>
      </c>
      <c r="H92" s="4">
        <v>-70356</v>
      </c>
      <c r="I92" t="s">
        <v>51</v>
      </c>
      <c r="J92" t="s">
        <v>437</v>
      </c>
      <c r="K92" t="s">
        <v>444</v>
      </c>
      <c r="L92" t="s">
        <v>184</v>
      </c>
      <c r="M92" t="s">
        <v>185</v>
      </c>
      <c r="N92" t="s">
        <v>8</v>
      </c>
      <c r="O92" s="4">
        <v>-70356</v>
      </c>
      <c r="P92" t="s">
        <v>186</v>
      </c>
      <c r="Q92" t="s">
        <v>445</v>
      </c>
      <c r="R92" s="3">
        <v>45564</v>
      </c>
    </row>
    <row r="93" spans="1:18" ht="14.1" customHeight="1" outlineLevel="3" x14ac:dyDescent="0.2">
      <c r="A93" s="2" t="s">
        <v>0</v>
      </c>
      <c r="B93" t="s">
        <v>88</v>
      </c>
      <c r="C93" t="s">
        <v>446</v>
      </c>
      <c r="D93" t="s">
        <v>41</v>
      </c>
      <c r="E93" s="3">
        <v>45535</v>
      </c>
      <c r="F93" t="s">
        <v>0</v>
      </c>
      <c r="G93" t="s">
        <v>0</v>
      </c>
      <c r="H93" s="4">
        <v>-1578.15</v>
      </c>
      <c r="I93" t="s">
        <v>51</v>
      </c>
      <c r="J93" t="s">
        <v>437</v>
      </c>
      <c r="K93" t="s">
        <v>447</v>
      </c>
      <c r="L93" t="s">
        <v>184</v>
      </c>
      <c r="M93" t="s">
        <v>185</v>
      </c>
      <c r="N93" t="s">
        <v>8</v>
      </c>
      <c r="O93" s="4">
        <v>-1578.15</v>
      </c>
      <c r="P93" t="s">
        <v>186</v>
      </c>
      <c r="Q93" t="s">
        <v>448</v>
      </c>
      <c r="R93" s="3">
        <v>45564</v>
      </c>
    </row>
    <row r="94" spans="1:18" ht="14.1" customHeight="1" outlineLevel="3" x14ac:dyDescent="0.2">
      <c r="A94" s="2" t="s">
        <v>0</v>
      </c>
      <c r="B94" t="s">
        <v>88</v>
      </c>
      <c r="C94" t="s">
        <v>449</v>
      </c>
      <c r="D94" t="s">
        <v>41</v>
      </c>
      <c r="E94" s="3">
        <v>45535</v>
      </c>
      <c r="F94" t="s">
        <v>0</v>
      </c>
      <c r="G94" t="s">
        <v>0</v>
      </c>
      <c r="H94" s="4">
        <v>-12315.38</v>
      </c>
      <c r="I94" t="s">
        <v>51</v>
      </c>
      <c r="J94" t="s">
        <v>437</v>
      </c>
      <c r="K94" t="s">
        <v>450</v>
      </c>
      <c r="L94" t="s">
        <v>184</v>
      </c>
      <c r="M94" t="s">
        <v>185</v>
      </c>
      <c r="N94" t="s">
        <v>8</v>
      </c>
      <c r="O94" s="4">
        <v>-12315.38</v>
      </c>
      <c r="P94" t="s">
        <v>186</v>
      </c>
      <c r="Q94" t="s">
        <v>451</v>
      </c>
      <c r="R94" s="3">
        <v>45564</v>
      </c>
    </row>
    <row r="95" spans="1:18" ht="14.1" customHeight="1" outlineLevel="3" x14ac:dyDescent="0.2">
      <c r="A95" s="2" t="s">
        <v>0</v>
      </c>
      <c r="B95" t="s">
        <v>452</v>
      </c>
      <c r="C95" t="s">
        <v>453</v>
      </c>
      <c r="D95" t="s">
        <v>41</v>
      </c>
      <c r="E95" s="3">
        <v>45551</v>
      </c>
      <c r="F95" t="s">
        <v>0</v>
      </c>
      <c r="G95" t="s">
        <v>0</v>
      </c>
      <c r="H95" s="4">
        <v>-29508.59</v>
      </c>
      <c r="I95" t="s">
        <v>51</v>
      </c>
      <c r="J95" t="s">
        <v>437</v>
      </c>
      <c r="K95" t="s">
        <v>454</v>
      </c>
      <c r="L95" t="s">
        <v>184</v>
      </c>
      <c r="M95" t="s">
        <v>185</v>
      </c>
      <c r="N95" t="s">
        <v>8</v>
      </c>
      <c r="O95" s="4">
        <v>-29508.59</v>
      </c>
      <c r="P95" t="s">
        <v>186</v>
      </c>
      <c r="Q95" t="s">
        <v>455</v>
      </c>
      <c r="R95" s="3">
        <v>45564</v>
      </c>
    </row>
    <row r="96" spans="1:18" ht="14.1" customHeight="1" outlineLevel="3" x14ac:dyDescent="0.2">
      <c r="A96" s="2" t="s">
        <v>0</v>
      </c>
      <c r="B96" t="s">
        <v>452</v>
      </c>
      <c r="C96" t="s">
        <v>456</v>
      </c>
      <c r="D96" t="s">
        <v>41</v>
      </c>
      <c r="E96" s="3">
        <v>45551</v>
      </c>
      <c r="F96" t="s">
        <v>0</v>
      </c>
      <c r="G96" t="s">
        <v>0</v>
      </c>
      <c r="H96" s="4">
        <v>-652.30999999999995</v>
      </c>
      <c r="I96" t="s">
        <v>51</v>
      </c>
      <c r="J96" t="s">
        <v>437</v>
      </c>
      <c r="K96" t="s">
        <v>457</v>
      </c>
      <c r="L96" t="s">
        <v>184</v>
      </c>
      <c r="M96" t="s">
        <v>185</v>
      </c>
      <c r="N96" t="s">
        <v>8</v>
      </c>
      <c r="O96" s="4">
        <v>-652.30999999999995</v>
      </c>
      <c r="P96" t="s">
        <v>186</v>
      </c>
      <c r="Q96" t="s">
        <v>458</v>
      </c>
      <c r="R96" s="3">
        <v>45565</v>
      </c>
    </row>
    <row r="97" spans="1:18" ht="14.1" hidden="1" customHeight="1" outlineLevel="3" x14ac:dyDescent="0.2">
      <c r="A97" s="2" t="s">
        <v>0</v>
      </c>
      <c r="B97" t="s">
        <v>459</v>
      </c>
      <c r="C97" t="s">
        <v>437</v>
      </c>
      <c r="D97" t="s">
        <v>332</v>
      </c>
      <c r="E97" s="3">
        <v>45567</v>
      </c>
      <c r="F97" t="s">
        <v>0</v>
      </c>
      <c r="G97" t="s">
        <v>0</v>
      </c>
      <c r="H97" s="4">
        <v>132334.82999999999</v>
      </c>
      <c r="I97" t="s">
        <v>51</v>
      </c>
      <c r="J97" t="s">
        <v>437</v>
      </c>
      <c r="K97" t="s">
        <v>0</v>
      </c>
      <c r="L97" t="s">
        <v>184</v>
      </c>
      <c r="M97" t="s">
        <v>185</v>
      </c>
      <c r="N97" t="s">
        <v>8</v>
      </c>
      <c r="O97" s="4">
        <v>132334.82999999999</v>
      </c>
      <c r="P97" t="s">
        <v>186</v>
      </c>
      <c r="Q97" t="s">
        <v>0</v>
      </c>
      <c r="R97" s="3">
        <v>45567</v>
      </c>
    </row>
    <row r="98" spans="1:18" ht="14.1" customHeight="1" outlineLevel="3" x14ac:dyDescent="0.2">
      <c r="A98" s="2" t="s">
        <v>0</v>
      </c>
      <c r="B98" t="s">
        <v>460</v>
      </c>
      <c r="C98" t="s">
        <v>461</v>
      </c>
      <c r="D98" t="s">
        <v>41</v>
      </c>
      <c r="E98" s="3">
        <v>45558</v>
      </c>
      <c r="F98" t="s">
        <v>0</v>
      </c>
      <c r="G98" t="s">
        <v>0</v>
      </c>
      <c r="H98" s="4">
        <v>-3505.5</v>
      </c>
      <c r="I98" t="s">
        <v>51</v>
      </c>
      <c r="J98" t="s">
        <v>462</v>
      </c>
      <c r="K98" t="s">
        <v>463</v>
      </c>
      <c r="L98" t="s">
        <v>184</v>
      </c>
      <c r="M98" t="s">
        <v>185</v>
      </c>
      <c r="N98" t="s">
        <v>8</v>
      </c>
      <c r="O98" s="4">
        <v>-3505.5</v>
      </c>
      <c r="P98" t="s">
        <v>186</v>
      </c>
      <c r="Q98" t="s">
        <v>464</v>
      </c>
      <c r="R98" s="3">
        <v>45571</v>
      </c>
    </row>
    <row r="99" spans="1:18" ht="14.1" hidden="1" customHeight="1" outlineLevel="3" x14ac:dyDescent="0.2">
      <c r="A99" s="2" t="s">
        <v>0</v>
      </c>
      <c r="B99" t="s">
        <v>465</v>
      </c>
      <c r="C99" t="s">
        <v>462</v>
      </c>
      <c r="D99" t="s">
        <v>332</v>
      </c>
      <c r="E99" s="3">
        <v>45574</v>
      </c>
      <c r="F99" t="s">
        <v>0</v>
      </c>
      <c r="G99" t="s">
        <v>0</v>
      </c>
      <c r="H99" s="4">
        <v>3505.5</v>
      </c>
      <c r="I99" t="s">
        <v>51</v>
      </c>
      <c r="J99" t="s">
        <v>462</v>
      </c>
      <c r="K99" t="s">
        <v>0</v>
      </c>
      <c r="L99" t="s">
        <v>184</v>
      </c>
      <c r="M99" t="s">
        <v>185</v>
      </c>
      <c r="N99" t="s">
        <v>8</v>
      </c>
      <c r="O99" s="4">
        <v>3505.5</v>
      </c>
      <c r="P99" t="s">
        <v>186</v>
      </c>
      <c r="Q99" t="s">
        <v>0</v>
      </c>
      <c r="R99" s="3">
        <v>45574</v>
      </c>
    </row>
    <row r="100" spans="1:18" ht="14.1" customHeight="1" outlineLevel="3" x14ac:dyDescent="0.2">
      <c r="A100" s="2" t="s">
        <v>0</v>
      </c>
      <c r="B100" t="s">
        <v>466</v>
      </c>
      <c r="C100" t="s">
        <v>467</v>
      </c>
      <c r="D100" t="s">
        <v>41</v>
      </c>
      <c r="E100" s="3">
        <v>45555</v>
      </c>
      <c r="F100" t="s">
        <v>0</v>
      </c>
      <c r="G100" t="s">
        <v>0</v>
      </c>
      <c r="H100" s="4">
        <v>-680.93</v>
      </c>
      <c r="I100" t="s">
        <v>51</v>
      </c>
      <c r="J100" t="s">
        <v>468</v>
      </c>
      <c r="K100" t="s">
        <v>469</v>
      </c>
      <c r="L100" t="s">
        <v>184</v>
      </c>
      <c r="M100" t="s">
        <v>185</v>
      </c>
      <c r="N100" t="s">
        <v>8</v>
      </c>
      <c r="O100" s="4">
        <v>-680.93</v>
      </c>
      <c r="P100" t="s">
        <v>186</v>
      </c>
      <c r="Q100" t="s">
        <v>470</v>
      </c>
      <c r="R100" s="3">
        <v>45584</v>
      </c>
    </row>
    <row r="101" spans="1:18" ht="14.1" hidden="1" customHeight="1" outlineLevel="3" x14ac:dyDescent="0.2">
      <c r="A101" s="2" t="s">
        <v>0</v>
      </c>
      <c r="B101" t="s">
        <v>471</v>
      </c>
      <c r="C101" t="s">
        <v>468</v>
      </c>
      <c r="D101" t="s">
        <v>332</v>
      </c>
      <c r="E101" s="3">
        <v>45581</v>
      </c>
      <c r="F101" t="s">
        <v>0</v>
      </c>
      <c r="G101" t="s">
        <v>0</v>
      </c>
      <c r="H101" s="4">
        <v>680.93</v>
      </c>
      <c r="I101" t="s">
        <v>51</v>
      </c>
      <c r="J101" t="s">
        <v>468</v>
      </c>
      <c r="K101" t="s">
        <v>0</v>
      </c>
      <c r="L101" t="s">
        <v>184</v>
      </c>
      <c r="M101" t="s">
        <v>185</v>
      </c>
      <c r="N101" t="s">
        <v>8</v>
      </c>
      <c r="O101" s="4">
        <v>680.93</v>
      </c>
      <c r="P101" t="s">
        <v>186</v>
      </c>
      <c r="Q101" t="s">
        <v>0</v>
      </c>
      <c r="R101" s="3">
        <v>45581</v>
      </c>
    </row>
    <row r="102" spans="1:18" ht="14.1" customHeight="1" outlineLevel="3" x14ac:dyDescent="0.2">
      <c r="A102" s="2" t="s">
        <v>0</v>
      </c>
      <c r="B102" t="s">
        <v>23</v>
      </c>
      <c r="C102" t="s">
        <v>472</v>
      </c>
      <c r="D102" t="s">
        <v>41</v>
      </c>
      <c r="E102" s="3">
        <v>45565</v>
      </c>
      <c r="F102" t="s">
        <v>0</v>
      </c>
      <c r="G102" t="s">
        <v>0</v>
      </c>
      <c r="H102" s="4">
        <v>-13779.08</v>
      </c>
      <c r="I102" t="s">
        <v>51</v>
      </c>
      <c r="J102" t="s">
        <v>473</v>
      </c>
      <c r="K102" t="s">
        <v>474</v>
      </c>
      <c r="L102" t="s">
        <v>184</v>
      </c>
      <c r="M102" t="s">
        <v>185</v>
      </c>
      <c r="N102" t="s">
        <v>8</v>
      </c>
      <c r="O102" s="4">
        <v>-13779.08</v>
      </c>
      <c r="P102" t="s">
        <v>186</v>
      </c>
      <c r="Q102" t="s">
        <v>475</v>
      </c>
      <c r="R102" s="3">
        <v>45594</v>
      </c>
    </row>
    <row r="103" spans="1:18" ht="14.1" customHeight="1" outlineLevel="3" x14ac:dyDescent="0.2">
      <c r="A103" s="2" t="s">
        <v>0</v>
      </c>
      <c r="B103" t="s">
        <v>23</v>
      </c>
      <c r="C103" t="s">
        <v>476</v>
      </c>
      <c r="D103" t="s">
        <v>41</v>
      </c>
      <c r="E103" s="3">
        <v>45565</v>
      </c>
      <c r="F103" t="s">
        <v>0</v>
      </c>
      <c r="G103" t="s">
        <v>0</v>
      </c>
      <c r="H103" s="4">
        <v>-15744</v>
      </c>
      <c r="I103" t="s">
        <v>51</v>
      </c>
      <c r="J103" t="s">
        <v>473</v>
      </c>
      <c r="K103" t="s">
        <v>477</v>
      </c>
      <c r="L103" t="s">
        <v>184</v>
      </c>
      <c r="M103" t="s">
        <v>185</v>
      </c>
      <c r="N103" t="s">
        <v>8</v>
      </c>
      <c r="O103" s="4">
        <v>-15744</v>
      </c>
      <c r="P103" t="s">
        <v>186</v>
      </c>
      <c r="Q103" t="s">
        <v>478</v>
      </c>
      <c r="R103" s="3">
        <v>45594</v>
      </c>
    </row>
    <row r="104" spans="1:18" ht="14.1" customHeight="1" outlineLevel="3" x14ac:dyDescent="0.2">
      <c r="A104" s="2" t="s">
        <v>0</v>
      </c>
      <c r="B104" t="s">
        <v>23</v>
      </c>
      <c r="C104" t="s">
        <v>479</v>
      </c>
      <c r="D104" t="s">
        <v>41</v>
      </c>
      <c r="E104" s="3">
        <v>45565</v>
      </c>
      <c r="F104" t="s">
        <v>0</v>
      </c>
      <c r="G104" t="s">
        <v>0</v>
      </c>
      <c r="H104" s="4">
        <v>-70356</v>
      </c>
      <c r="I104" t="s">
        <v>51</v>
      </c>
      <c r="J104" t="s">
        <v>473</v>
      </c>
      <c r="K104" t="s">
        <v>480</v>
      </c>
      <c r="L104" t="s">
        <v>184</v>
      </c>
      <c r="M104" t="s">
        <v>185</v>
      </c>
      <c r="N104" t="s">
        <v>8</v>
      </c>
      <c r="O104" s="4">
        <v>-70356</v>
      </c>
      <c r="P104" t="s">
        <v>186</v>
      </c>
      <c r="Q104" t="s">
        <v>481</v>
      </c>
      <c r="R104" s="3">
        <v>45594</v>
      </c>
    </row>
    <row r="105" spans="1:18" ht="14.1" customHeight="1" outlineLevel="3" x14ac:dyDescent="0.2">
      <c r="A105" s="2" t="s">
        <v>0</v>
      </c>
      <c r="B105" t="s">
        <v>23</v>
      </c>
      <c r="C105" t="s">
        <v>482</v>
      </c>
      <c r="D105" t="s">
        <v>41</v>
      </c>
      <c r="E105" s="3">
        <v>45565</v>
      </c>
      <c r="F105" t="s">
        <v>0</v>
      </c>
      <c r="G105" t="s">
        <v>0</v>
      </c>
      <c r="H105" s="4">
        <v>-2180.4</v>
      </c>
      <c r="I105" t="s">
        <v>51</v>
      </c>
      <c r="J105" t="s">
        <v>473</v>
      </c>
      <c r="K105" t="s">
        <v>483</v>
      </c>
      <c r="L105" t="s">
        <v>184</v>
      </c>
      <c r="M105" t="s">
        <v>185</v>
      </c>
      <c r="N105" t="s">
        <v>8</v>
      </c>
      <c r="O105" s="4">
        <v>-2180.4</v>
      </c>
      <c r="P105" t="s">
        <v>186</v>
      </c>
      <c r="Q105" t="s">
        <v>484</v>
      </c>
      <c r="R105" s="3">
        <v>45594</v>
      </c>
    </row>
    <row r="106" spans="1:18" ht="14.1" customHeight="1" outlineLevel="3" x14ac:dyDescent="0.2">
      <c r="A106" s="2" t="s">
        <v>0</v>
      </c>
      <c r="B106" t="s">
        <v>310</v>
      </c>
      <c r="C106" t="s">
        <v>485</v>
      </c>
      <c r="D106" t="s">
        <v>41</v>
      </c>
      <c r="E106" s="3">
        <v>45565</v>
      </c>
      <c r="F106" t="s">
        <v>0</v>
      </c>
      <c r="G106" t="s">
        <v>0</v>
      </c>
      <c r="H106" s="4">
        <v>-1741.94</v>
      </c>
      <c r="I106" t="s">
        <v>51</v>
      </c>
      <c r="J106" t="s">
        <v>473</v>
      </c>
      <c r="K106" t="s">
        <v>486</v>
      </c>
      <c r="L106" t="s">
        <v>184</v>
      </c>
      <c r="M106" t="s">
        <v>185</v>
      </c>
      <c r="N106" t="s">
        <v>8</v>
      </c>
      <c r="O106" s="4">
        <v>-1741.94</v>
      </c>
      <c r="P106" t="s">
        <v>186</v>
      </c>
      <c r="Q106" t="s">
        <v>487</v>
      </c>
      <c r="R106" s="3">
        <v>45594</v>
      </c>
    </row>
    <row r="107" spans="1:18" ht="14.1" hidden="1" customHeight="1" outlineLevel="3" x14ac:dyDescent="0.2">
      <c r="A107" s="2" t="s">
        <v>0</v>
      </c>
      <c r="B107" t="s">
        <v>316</v>
      </c>
      <c r="C107" t="s">
        <v>473</v>
      </c>
      <c r="D107" t="s">
        <v>332</v>
      </c>
      <c r="E107" s="3">
        <v>45595</v>
      </c>
      <c r="F107" t="s">
        <v>0</v>
      </c>
      <c r="G107" t="s">
        <v>0</v>
      </c>
      <c r="H107" s="4">
        <v>103801.42</v>
      </c>
      <c r="I107" t="s">
        <v>51</v>
      </c>
      <c r="J107" t="s">
        <v>473</v>
      </c>
      <c r="K107" t="s">
        <v>0</v>
      </c>
      <c r="L107" t="s">
        <v>184</v>
      </c>
      <c r="M107" t="s">
        <v>185</v>
      </c>
      <c r="N107" t="s">
        <v>8</v>
      </c>
      <c r="O107" s="4">
        <v>103801.42</v>
      </c>
      <c r="P107" t="s">
        <v>186</v>
      </c>
      <c r="Q107" t="s">
        <v>0</v>
      </c>
      <c r="R107" s="3">
        <v>45595</v>
      </c>
    </row>
    <row r="108" spans="1:18" ht="14.1" customHeight="1" outlineLevel="3" x14ac:dyDescent="0.2">
      <c r="A108" s="2" t="s">
        <v>0</v>
      </c>
      <c r="B108" t="s">
        <v>488</v>
      </c>
      <c r="C108" t="s">
        <v>489</v>
      </c>
      <c r="D108" t="s">
        <v>41</v>
      </c>
      <c r="E108" s="3">
        <v>45589</v>
      </c>
      <c r="F108" t="s">
        <v>0</v>
      </c>
      <c r="G108" t="s">
        <v>0</v>
      </c>
      <c r="H108" s="4">
        <v>-307.91000000000003</v>
      </c>
      <c r="I108" t="s">
        <v>51</v>
      </c>
      <c r="J108" t="s">
        <v>490</v>
      </c>
      <c r="K108" t="s">
        <v>491</v>
      </c>
      <c r="L108" t="s">
        <v>184</v>
      </c>
      <c r="M108" t="s">
        <v>185</v>
      </c>
      <c r="N108" t="s">
        <v>8</v>
      </c>
      <c r="O108" s="4">
        <v>-307.91000000000003</v>
      </c>
      <c r="P108" t="s">
        <v>186</v>
      </c>
      <c r="Q108" t="s">
        <v>492</v>
      </c>
      <c r="R108" s="3">
        <v>45602</v>
      </c>
    </row>
    <row r="109" spans="1:18" ht="14.1" customHeight="1" outlineLevel="3" x14ac:dyDescent="0.2">
      <c r="A109" s="2" t="s">
        <v>0</v>
      </c>
      <c r="B109" t="s">
        <v>488</v>
      </c>
      <c r="C109" t="s">
        <v>493</v>
      </c>
      <c r="D109" t="s">
        <v>41</v>
      </c>
      <c r="E109" s="3">
        <v>45589</v>
      </c>
      <c r="F109" t="s">
        <v>0</v>
      </c>
      <c r="G109" t="s">
        <v>0</v>
      </c>
      <c r="H109" s="4">
        <v>-29734.82</v>
      </c>
      <c r="I109" t="s">
        <v>51</v>
      </c>
      <c r="J109" t="s">
        <v>490</v>
      </c>
      <c r="K109" t="s">
        <v>494</v>
      </c>
      <c r="L109" t="s">
        <v>184</v>
      </c>
      <c r="M109" t="s">
        <v>185</v>
      </c>
      <c r="N109" t="s">
        <v>8</v>
      </c>
      <c r="O109" s="4">
        <v>-29734.82</v>
      </c>
      <c r="P109" t="s">
        <v>186</v>
      </c>
      <c r="Q109" t="s">
        <v>495</v>
      </c>
      <c r="R109" s="3">
        <v>45602</v>
      </c>
    </row>
    <row r="110" spans="1:18" ht="14.1" hidden="1" customHeight="1" outlineLevel="3" x14ac:dyDescent="0.2">
      <c r="A110" s="2" t="s">
        <v>0</v>
      </c>
      <c r="B110" t="s">
        <v>108</v>
      </c>
      <c r="C110" t="s">
        <v>490</v>
      </c>
      <c r="D110" t="s">
        <v>332</v>
      </c>
      <c r="E110" s="3">
        <v>45602</v>
      </c>
      <c r="F110" t="s">
        <v>0</v>
      </c>
      <c r="G110" t="s">
        <v>0</v>
      </c>
      <c r="H110" s="4">
        <v>30042.73</v>
      </c>
      <c r="I110" t="s">
        <v>51</v>
      </c>
      <c r="J110" t="s">
        <v>490</v>
      </c>
      <c r="K110" t="s">
        <v>0</v>
      </c>
      <c r="L110" t="s">
        <v>184</v>
      </c>
      <c r="M110" t="s">
        <v>185</v>
      </c>
      <c r="N110" t="s">
        <v>8</v>
      </c>
      <c r="O110" s="4">
        <v>30042.73</v>
      </c>
      <c r="P110" t="s">
        <v>186</v>
      </c>
      <c r="Q110" t="s">
        <v>0</v>
      </c>
      <c r="R110" s="3">
        <v>45602</v>
      </c>
    </row>
    <row r="111" spans="1:18" ht="14.1" customHeight="1" outlineLevel="3" x14ac:dyDescent="0.2">
      <c r="A111" s="2" t="s">
        <v>0</v>
      </c>
      <c r="B111" t="s">
        <v>103</v>
      </c>
      <c r="C111" t="s">
        <v>496</v>
      </c>
      <c r="D111" t="s">
        <v>41</v>
      </c>
      <c r="E111" s="3">
        <v>45596</v>
      </c>
      <c r="F111" t="s">
        <v>0</v>
      </c>
      <c r="G111" t="s">
        <v>0</v>
      </c>
      <c r="H111" s="4">
        <v>-1741.94</v>
      </c>
      <c r="I111" t="s">
        <v>51</v>
      </c>
      <c r="J111" t="s">
        <v>497</v>
      </c>
      <c r="K111" t="s">
        <v>498</v>
      </c>
      <c r="L111" t="s">
        <v>184</v>
      </c>
      <c r="M111" t="s">
        <v>185</v>
      </c>
      <c r="N111" t="s">
        <v>8</v>
      </c>
      <c r="O111" s="4">
        <v>-1741.94</v>
      </c>
      <c r="P111" t="s">
        <v>186</v>
      </c>
      <c r="Q111" t="s">
        <v>499</v>
      </c>
      <c r="R111" s="3">
        <v>45625</v>
      </c>
    </row>
    <row r="112" spans="1:18" ht="14.1" customHeight="1" outlineLevel="3" x14ac:dyDescent="0.2">
      <c r="A112" s="2" t="s">
        <v>0</v>
      </c>
      <c r="B112" t="s">
        <v>103</v>
      </c>
      <c r="C112" t="s">
        <v>500</v>
      </c>
      <c r="D112" t="s">
        <v>41</v>
      </c>
      <c r="E112" s="3">
        <v>45596</v>
      </c>
      <c r="F112" t="s">
        <v>0</v>
      </c>
      <c r="G112" t="s">
        <v>0</v>
      </c>
      <c r="H112" s="4">
        <v>-15744</v>
      </c>
      <c r="I112" t="s">
        <v>51</v>
      </c>
      <c r="J112" t="s">
        <v>497</v>
      </c>
      <c r="K112" t="s">
        <v>501</v>
      </c>
      <c r="L112" t="s">
        <v>184</v>
      </c>
      <c r="M112" t="s">
        <v>185</v>
      </c>
      <c r="N112" t="s">
        <v>8</v>
      </c>
      <c r="O112" s="4">
        <v>-15744</v>
      </c>
      <c r="P112" t="s">
        <v>186</v>
      </c>
      <c r="Q112" t="s">
        <v>502</v>
      </c>
      <c r="R112" s="3">
        <v>45625</v>
      </c>
    </row>
    <row r="113" spans="1:18" ht="14.1" customHeight="1" outlineLevel="3" x14ac:dyDescent="0.2">
      <c r="A113" s="2" t="s">
        <v>0</v>
      </c>
      <c r="B113" t="s">
        <v>103</v>
      </c>
      <c r="C113" t="s">
        <v>503</v>
      </c>
      <c r="D113" t="s">
        <v>41</v>
      </c>
      <c r="E113" s="3">
        <v>45596</v>
      </c>
      <c r="F113" t="s">
        <v>0</v>
      </c>
      <c r="G113" t="s">
        <v>0</v>
      </c>
      <c r="H113" s="4">
        <v>-2180.4</v>
      </c>
      <c r="I113" t="s">
        <v>51</v>
      </c>
      <c r="J113" t="s">
        <v>497</v>
      </c>
      <c r="K113" t="s">
        <v>504</v>
      </c>
      <c r="L113" t="s">
        <v>184</v>
      </c>
      <c r="M113" t="s">
        <v>185</v>
      </c>
      <c r="N113" t="s">
        <v>8</v>
      </c>
      <c r="O113" s="4">
        <v>-2180.4</v>
      </c>
      <c r="P113" t="s">
        <v>186</v>
      </c>
      <c r="Q113" t="s">
        <v>505</v>
      </c>
      <c r="R113" s="3">
        <v>45625</v>
      </c>
    </row>
    <row r="114" spans="1:18" ht="14.1" customHeight="1" outlineLevel="3" x14ac:dyDescent="0.2">
      <c r="A114" s="2" t="s">
        <v>0</v>
      </c>
      <c r="B114" t="s">
        <v>103</v>
      </c>
      <c r="C114" t="s">
        <v>506</v>
      </c>
      <c r="D114" t="s">
        <v>41</v>
      </c>
      <c r="E114" s="3">
        <v>45596</v>
      </c>
      <c r="F114" t="s">
        <v>0</v>
      </c>
      <c r="G114" t="s">
        <v>0</v>
      </c>
      <c r="H114" s="4">
        <v>-70356</v>
      </c>
      <c r="I114" t="s">
        <v>51</v>
      </c>
      <c r="J114" t="s">
        <v>497</v>
      </c>
      <c r="K114" t="s">
        <v>507</v>
      </c>
      <c r="L114" t="s">
        <v>184</v>
      </c>
      <c r="M114" t="s">
        <v>185</v>
      </c>
      <c r="N114" t="s">
        <v>8</v>
      </c>
      <c r="O114" s="4">
        <v>-70356</v>
      </c>
      <c r="P114" t="s">
        <v>186</v>
      </c>
      <c r="Q114" t="s">
        <v>508</v>
      </c>
      <c r="R114" s="3">
        <v>45625</v>
      </c>
    </row>
    <row r="115" spans="1:18" ht="14.1" customHeight="1" outlineLevel="3" x14ac:dyDescent="0.2">
      <c r="A115" s="2" t="s">
        <v>0</v>
      </c>
      <c r="B115" t="s">
        <v>103</v>
      </c>
      <c r="C115" t="s">
        <v>509</v>
      </c>
      <c r="D115" t="s">
        <v>41</v>
      </c>
      <c r="E115" s="3">
        <v>45596</v>
      </c>
      <c r="F115" t="s">
        <v>0</v>
      </c>
      <c r="G115" t="s">
        <v>0</v>
      </c>
      <c r="H115" s="4">
        <v>-17505.98</v>
      </c>
      <c r="I115" t="s">
        <v>51</v>
      </c>
      <c r="J115" t="s">
        <v>497</v>
      </c>
      <c r="K115" t="s">
        <v>510</v>
      </c>
      <c r="L115" t="s">
        <v>184</v>
      </c>
      <c r="M115" t="s">
        <v>185</v>
      </c>
      <c r="N115" t="s">
        <v>8</v>
      </c>
      <c r="O115" s="4">
        <v>-17505.98</v>
      </c>
      <c r="P115" t="s">
        <v>186</v>
      </c>
      <c r="Q115" t="s">
        <v>511</v>
      </c>
      <c r="R115" s="3">
        <v>45625</v>
      </c>
    </row>
    <row r="116" spans="1:18" ht="14.1" customHeight="1" outlineLevel="3" x14ac:dyDescent="0.2">
      <c r="A116" s="2" t="s">
        <v>0</v>
      </c>
      <c r="B116" t="s">
        <v>512</v>
      </c>
      <c r="C116" t="s">
        <v>513</v>
      </c>
      <c r="D116" t="s">
        <v>41</v>
      </c>
      <c r="E116" s="3">
        <v>45596</v>
      </c>
      <c r="F116" t="s">
        <v>0</v>
      </c>
      <c r="G116" t="s">
        <v>0</v>
      </c>
      <c r="H116" s="4">
        <v>-369</v>
      </c>
      <c r="I116" t="s">
        <v>51</v>
      </c>
      <c r="J116" t="s">
        <v>497</v>
      </c>
      <c r="K116" t="s">
        <v>514</v>
      </c>
      <c r="L116" t="s">
        <v>184</v>
      </c>
      <c r="M116" t="s">
        <v>185</v>
      </c>
      <c r="N116" t="s">
        <v>8</v>
      </c>
      <c r="O116" s="4">
        <v>-369</v>
      </c>
      <c r="P116" t="s">
        <v>186</v>
      </c>
      <c r="Q116" t="s">
        <v>515</v>
      </c>
      <c r="R116" s="3">
        <v>45625</v>
      </c>
    </row>
    <row r="117" spans="1:18" ht="14.1" hidden="1" customHeight="1" outlineLevel="3" x14ac:dyDescent="0.2">
      <c r="A117" s="2" t="s">
        <v>0</v>
      </c>
      <c r="B117" t="s">
        <v>516</v>
      </c>
      <c r="C117" t="s">
        <v>497</v>
      </c>
      <c r="D117" t="s">
        <v>332</v>
      </c>
      <c r="E117" s="3">
        <v>45623</v>
      </c>
      <c r="F117" t="s">
        <v>0</v>
      </c>
      <c r="G117" t="s">
        <v>0</v>
      </c>
      <c r="H117" s="4">
        <v>107897.32</v>
      </c>
      <c r="I117" t="s">
        <v>51</v>
      </c>
      <c r="J117" t="s">
        <v>497</v>
      </c>
      <c r="K117" t="s">
        <v>0</v>
      </c>
      <c r="L117" t="s">
        <v>184</v>
      </c>
      <c r="M117" t="s">
        <v>185</v>
      </c>
      <c r="N117" t="s">
        <v>8</v>
      </c>
      <c r="O117" s="4">
        <v>107897.32</v>
      </c>
      <c r="P117" t="s">
        <v>186</v>
      </c>
      <c r="Q117" t="s">
        <v>0</v>
      </c>
      <c r="R117" s="3">
        <v>45623</v>
      </c>
    </row>
    <row r="118" spans="1:18" ht="14.1" customHeight="1" outlineLevel="3" x14ac:dyDescent="0.2">
      <c r="A118" s="2" t="s">
        <v>0</v>
      </c>
      <c r="B118" t="s">
        <v>170</v>
      </c>
      <c r="C118" t="s">
        <v>517</v>
      </c>
      <c r="D118" t="s">
        <v>41</v>
      </c>
      <c r="E118" s="3">
        <v>45611</v>
      </c>
      <c r="F118" t="s">
        <v>0</v>
      </c>
      <c r="G118" t="s">
        <v>0</v>
      </c>
      <c r="H118" s="4">
        <v>-283.24</v>
      </c>
      <c r="I118" t="s">
        <v>51</v>
      </c>
      <c r="J118" t="s">
        <v>518</v>
      </c>
      <c r="K118" t="s">
        <v>519</v>
      </c>
      <c r="L118" t="s">
        <v>184</v>
      </c>
      <c r="M118" t="s">
        <v>185</v>
      </c>
      <c r="N118" t="s">
        <v>8</v>
      </c>
      <c r="O118" s="4">
        <v>-283.24</v>
      </c>
      <c r="P118" t="s">
        <v>186</v>
      </c>
      <c r="Q118" t="s">
        <v>520</v>
      </c>
      <c r="R118" s="3">
        <v>45640</v>
      </c>
    </row>
    <row r="119" spans="1:18" ht="14.1" customHeight="1" outlineLevel="3" x14ac:dyDescent="0.2">
      <c r="A119" s="2" t="s">
        <v>0</v>
      </c>
      <c r="B119" t="s">
        <v>39</v>
      </c>
      <c r="C119" t="s">
        <v>521</v>
      </c>
      <c r="D119" t="s">
        <v>41</v>
      </c>
      <c r="E119" s="3">
        <v>45622</v>
      </c>
      <c r="F119" t="s">
        <v>0</v>
      </c>
      <c r="G119" t="s">
        <v>0</v>
      </c>
      <c r="H119" s="4">
        <v>-307.95999999999998</v>
      </c>
      <c r="I119" t="s">
        <v>51</v>
      </c>
      <c r="J119" t="s">
        <v>518</v>
      </c>
      <c r="K119" t="s">
        <v>522</v>
      </c>
      <c r="L119" t="s">
        <v>184</v>
      </c>
      <c r="M119" t="s">
        <v>185</v>
      </c>
      <c r="N119" t="s">
        <v>8</v>
      </c>
      <c r="O119" s="4">
        <v>-307.95999999999998</v>
      </c>
      <c r="P119" t="s">
        <v>186</v>
      </c>
      <c r="Q119" t="s">
        <v>523</v>
      </c>
      <c r="R119" s="3">
        <v>45635</v>
      </c>
    </row>
    <row r="120" spans="1:18" ht="14.1" customHeight="1" outlineLevel="3" x14ac:dyDescent="0.2">
      <c r="A120" s="2" t="s">
        <v>0</v>
      </c>
      <c r="B120" t="s">
        <v>39</v>
      </c>
      <c r="C120" t="s">
        <v>524</v>
      </c>
      <c r="D120" t="s">
        <v>41</v>
      </c>
      <c r="E120" s="3">
        <v>45622</v>
      </c>
      <c r="F120" t="s">
        <v>0</v>
      </c>
      <c r="G120" t="s">
        <v>0</v>
      </c>
      <c r="H120" s="4">
        <v>-29721.4</v>
      </c>
      <c r="I120" t="s">
        <v>51</v>
      </c>
      <c r="J120" t="s">
        <v>518</v>
      </c>
      <c r="K120" t="s">
        <v>525</v>
      </c>
      <c r="L120" t="s">
        <v>184</v>
      </c>
      <c r="M120" t="s">
        <v>185</v>
      </c>
      <c r="N120" t="s">
        <v>8</v>
      </c>
      <c r="O120" s="4">
        <v>-29721.4</v>
      </c>
      <c r="P120" t="s">
        <v>186</v>
      </c>
      <c r="Q120" t="s">
        <v>526</v>
      </c>
      <c r="R120" s="3">
        <v>45635</v>
      </c>
    </row>
    <row r="121" spans="1:18" ht="14.1" hidden="1" customHeight="1" outlineLevel="3" x14ac:dyDescent="0.2">
      <c r="A121" s="2" t="s">
        <v>0</v>
      </c>
      <c r="B121" t="s">
        <v>35</v>
      </c>
      <c r="C121" t="s">
        <v>518</v>
      </c>
      <c r="D121" t="s">
        <v>332</v>
      </c>
      <c r="E121" s="3">
        <v>45637</v>
      </c>
      <c r="F121" t="s">
        <v>0</v>
      </c>
      <c r="G121" t="s">
        <v>0</v>
      </c>
      <c r="H121" s="4">
        <v>30312.6</v>
      </c>
      <c r="I121" t="s">
        <v>51</v>
      </c>
      <c r="J121" t="s">
        <v>518</v>
      </c>
      <c r="K121" t="s">
        <v>0</v>
      </c>
      <c r="L121" t="s">
        <v>184</v>
      </c>
      <c r="M121" t="s">
        <v>185</v>
      </c>
      <c r="N121" t="s">
        <v>8</v>
      </c>
      <c r="O121" s="4">
        <v>30312.6</v>
      </c>
      <c r="P121" t="s">
        <v>186</v>
      </c>
      <c r="Q121" t="s">
        <v>0</v>
      </c>
      <c r="R121" s="3">
        <v>45637</v>
      </c>
    </row>
    <row r="122" spans="1:18" ht="14.1" customHeight="1" outlineLevel="3" x14ac:dyDescent="0.2">
      <c r="A122" s="2" t="s">
        <v>0</v>
      </c>
      <c r="B122" t="s">
        <v>39</v>
      </c>
      <c r="C122" t="s">
        <v>527</v>
      </c>
      <c r="D122" t="s">
        <v>41</v>
      </c>
      <c r="E122" s="3">
        <v>45622</v>
      </c>
      <c r="F122" t="s">
        <v>0</v>
      </c>
      <c r="G122" t="s">
        <v>0</v>
      </c>
      <c r="H122" s="4">
        <v>-70356</v>
      </c>
      <c r="I122" t="s">
        <v>51</v>
      </c>
      <c r="J122" t="s">
        <v>528</v>
      </c>
      <c r="K122" t="s">
        <v>529</v>
      </c>
      <c r="L122" t="s">
        <v>184</v>
      </c>
      <c r="M122" t="s">
        <v>185</v>
      </c>
      <c r="N122" t="s">
        <v>8</v>
      </c>
      <c r="O122" s="4">
        <v>-70356</v>
      </c>
      <c r="P122" t="s">
        <v>186</v>
      </c>
      <c r="Q122" t="s">
        <v>530</v>
      </c>
      <c r="R122" s="3">
        <v>45651</v>
      </c>
    </row>
    <row r="123" spans="1:18" ht="14.1" customHeight="1" outlineLevel="3" x14ac:dyDescent="0.2">
      <c r="A123" s="2" t="s">
        <v>0</v>
      </c>
      <c r="B123" t="s">
        <v>39</v>
      </c>
      <c r="C123" t="s">
        <v>531</v>
      </c>
      <c r="D123" t="s">
        <v>41</v>
      </c>
      <c r="E123" s="3">
        <v>45622</v>
      </c>
      <c r="F123" t="s">
        <v>0</v>
      </c>
      <c r="G123" t="s">
        <v>0</v>
      </c>
      <c r="H123" s="4">
        <v>-15744</v>
      </c>
      <c r="I123" t="s">
        <v>51</v>
      </c>
      <c r="J123" t="s">
        <v>528</v>
      </c>
      <c r="K123" t="s">
        <v>532</v>
      </c>
      <c r="L123" t="s">
        <v>184</v>
      </c>
      <c r="M123" t="s">
        <v>185</v>
      </c>
      <c r="N123" t="s">
        <v>8</v>
      </c>
      <c r="O123" s="4">
        <v>-15744</v>
      </c>
      <c r="P123" t="s">
        <v>186</v>
      </c>
      <c r="Q123" t="s">
        <v>533</v>
      </c>
      <c r="R123" s="3">
        <v>45651</v>
      </c>
    </row>
    <row r="124" spans="1:18" ht="14.1" hidden="1" customHeight="1" outlineLevel="3" x14ac:dyDescent="0.2">
      <c r="A124" s="2" t="s">
        <v>0</v>
      </c>
      <c r="B124" t="s">
        <v>534</v>
      </c>
      <c r="C124" t="s">
        <v>528</v>
      </c>
      <c r="D124" t="s">
        <v>332</v>
      </c>
      <c r="E124" s="3">
        <v>45644</v>
      </c>
      <c r="F124" t="s">
        <v>0</v>
      </c>
      <c r="G124" t="s">
        <v>0</v>
      </c>
      <c r="H124" s="4">
        <v>86100</v>
      </c>
      <c r="I124" t="s">
        <v>51</v>
      </c>
      <c r="J124" t="s">
        <v>528</v>
      </c>
      <c r="K124" t="s">
        <v>0</v>
      </c>
      <c r="L124" t="s">
        <v>184</v>
      </c>
      <c r="M124" t="s">
        <v>185</v>
      </c>
      <c r="N124" t="s">
        <v>8</v>
      </c>
      <c r="O124" s="4">
        <v>86100</v>
      </c>
      <c r="P124" t="s">
        <v>186</v>
      </c>
      <c r="Q124" t="s">
        <v>0</v>
      </c>
      <c r="R124" s="3">
        <v>45644</v>
      </c>
    </row>
    <row r="125" spans="1:18" ht="14.1" customHeight="1" outlineLevel="3" x14ac:dyDescent="0.2">
      <c r="A125" s="2" t="s">
        <v>0</v>
      </c>
      <c r="B125" t="s">
        <v>323</v>
      </c>
      <c r="C125" t="s">
        <v>535</v>
      </c>
      <c r="D125" t="s">
        <v>41</v>
      </c>
      <c r="E125" s="3">
        <v>45398</v>
      </c>
      <c r="F125" t="s">
        <v>0</v>
      </c>
      <c r="G125" t="s">
        <v>0</v>
      </c>
      <c r="H125" s="4">
        <v>-11735.31</v>
      </c>
      <c r="I125" t="s">
        <v>51</v>
      </c>
      <c r="J125" t="s">
        <v>536</v>
      </c>
      <c r="K125" t="s">
        <v>537</v>
      </c>
      <c r="L125" t="s">
        <v>184</v>
      </c>
      <c r="M125" t="s">
        <v>185</v>
      </c>
      <c r="N125" t="s">
        <v>8</v>
      </c>
      <c r="O125" s="4">
        <v>-11735.31</v>
      </c>
      <c r="P125" t="s">
        <v>186</v>
      </c>
      <c r="Q125" t="s">
        <v>356</v>
      </c>
      <c r="R125" s="3">
        <v>45427</v>
      </c>
    </row>
    <row r="126" spans="1:18" ht="14.1" customHeight="1" outlineLevel="3" x14ac:dyDescent="0.2">
      <c r="A126" s="2" t="s">
        <v>0</v>
      </c>
      <c r="B126" t="s">
        <v>323</v>
      </c>
      <c r="C126" t="s">
        <v>536</v>
      </c>
      <c r="D126" t="s">
        <v>41</v>
      </c>
      <c r="E126" s="3">
        <v>45398</v>
      </c>
      <c r="F126" t="s">
        <v>0</v>
      </c>
      <c r="G126" t="s">
        <v>0</v>
      </c>
      <c r="H126" s="4">
        <v>11735.31</v>
      </c>
      <c r="I126" t="s">
        <v>51</v>
      </c>
      <c r="J126" t="s">
        <v>536</v>
      </c>
      <c r="K126" t="s">
        <v>537</v>
      </c>
      <c r="L126" t="s">
        <v>184</v>
      </c>
      <c r="M126" t="s">
        <v>185</v>
      </c>
      <c r="N126" t="s">
        <v>8</v>
      </c>
      <c r="O126" s="4">
        <v>11735.31</v>
      </c>
      <c r="P126" t="s">
        <v>186</v>
      </c>
      <c r="Q126" t="s">
        <v>356</v>
      </c>
      <c r="R126" s="3">
        <v>45398</v>
      </c>
    </row>
    <row r="127" spans="1:18" ht="14.1" customHeight="1" outlineLevel="3" x14ac:dyDescent="0.2">
      <c r="A127" s="2" t="s">
        <v>0</v>
      </c>
      <c r="B127" t="s">
        <v>346</v>
      </c>
      <c r="C127" t="s">
        <v>538</v>
      </c>
      <c r="D127" t="s">
        <v>41</v>
      </c>
      <c r="E127" s="3">
        <v>45400</v>
      </c>
      <c r="F127" t="s">
        <v>0</v>
      </c>
      <c r="G127" t="s">
        <v>0</v>
      </c>
      <c r="H127" s="4">
        <v>-29739.3</v>
      </c>
      <c r="I127" t="s">
        <v>51</v>
      </c>
      <c r="J127" t="s">
        <v>539</v>
      </c>
      <c r="K127" t="s">
        <v>540</v>
      </c>
      <c r="L127" t="s">
        <v>184</v>
      </c>
      <c r="M127" t="s">
        <v>185</v>
      </c>
      <c r="N127" t="s">
        <v>8</v>
      </c>
      <c r="O127" s="4">
        <v>-29739.3</v>
      </c>
      <c r="P127" t="s">
        <v>186</v>
      </c>
      <c r="Q127" t="s">
        <v>330</v>
      </c>
      <c r="R127" s="3">
        <v>45429</v>
      </c>
    </row>
    <row r="128" spans="1:18" ht="14.1" customHeight="1" outlineLevel="3" x14ac:dyDescent="0.2">
      <c r="A128" s="2" t="s">
        <v>0</v>
      </c>
      <c r="B128" t="s">
        <v>346</v>
      </c>
      <c r="C128" t="s">
        <v>539</v>
      </c>
      <c r="D128" t="s">
        <v>41</v>
      </c>
      <c r="E128" s="3">
        <v>45400</v>
      </c>
      <c r="F128" t="s">
        <v>0</v>
      </c>
      <c r="G128" t="s">
        <v>0</v>
      </c>
      <c r="H128" s="4">
        <v>29739.3</v>
      </c>
      <c r="I128" t="s">
        <v>51</v>
      </c>
      <c r="J128" t="s">
        <v>539</v>
      </c>
      <c r="K128" t="s">
        <v>540</v>
      </c>
      <c r="L128" t="s">
        <v>184</v>
      </c>
      <c r="M128" t="s">
        <v>185</v>
      </c>
      <c r="N128" t="s">
        <v>8</v>
      </c>
      <c r="O128" s="4">
        <v>29739.3</v>
      </c>
      <c r="P128" t="s">
        <v>186</v>
      </c>
      <c r="Q128" t="s">
        <v>330</v>
      </c>
      <c r="R128" s="3">
        <v>45400</v>
      </c>
    </row>
    <row r="129" spans="1:18" ht="14.1" customHeight="1" outlineLevel="3" x14ac:dyDescent="0.2">
      <c r="A129" s="2" t="s">
        <v>0</v>
      </c>
      <c r="B129" t="s">
        <v>58</v>
      </c>
      <c r="C129" t="s">
        <v>541</v>
      </c>
      <c r="D129" t="s">
        <v>41</v>
      </c>
      <c r="E129" s="3">
        <v>45443</v>
      </c>
      <c r="F129" t="s">
        <v>0</v>
      </c>
      <c r="G129" t="s">
        <v>0</v>
      </c>
      <c r="H129" s="4">
        <v>-70356</v>
      </c>
      <c r="I129" t="s">
        <v>51</v>
      </c>
      <c r="J129" t="s">
        <v>542</v>
      </c>
      <c r="K129" t="s">
        <v>418</v>
      </c>
      <c r="L129" t="s">
        <v>184</v>
      </c>
      <c r="M129" t="s">
        <v>185</v>
      </c>
      <c r="N129" t="s">
        <v>8</v>
      </c>
      <c r="O129" s="4">
        <v>-70356</v>
      </c>
      <c r="P129" t="s">
        <v>186</v>
      </c>
      <c r="Q129" t="s">
        <v>419</v>
      </c>
      <c r="R129" s="3">
        <v>45473</v>
      </c>
    </row>
    <row r="130" spans="1:18" ht="14.1" customHeight="1" outlineLevel="3" x14ac:dyDescent="0.2">
      <c r="A130" s="2" t="s">
        <v>0</v>
      </c>
      <c r="B130" t="s">
        <v>58</v>
      </c>
      <c r="C130" t="s">
        <v>542</v>
      </c>
      <c r="D130" t="s">
        <v>41</v>
      </c>
      <c r="E130" s="3">
        <v>45443</v>
      </c>
      <c r="F130" t="s">
        <v>0</v>
      </c>
      <c r="G130" t="s">
        <v>0</v>
      </c>
      <c r="H130" s="4">
        <v>70356</v>
      </c>
      <c r="I130" t="s">
        <v>51</v>
      </c>
      <c r="J130" t="s">
        <v>542</v>
      </c>
      <c r="K130" t="s">
        <v>418</v>
      </c>
      <c r="L130" t="s">
        <v>184</v>
      </c>
      <c r="M130" t="s">
        <v>185</v>
      </c>
      <c r="N130" t="s">
        <v>8</v>
      </c>
      <c r="O130" s="4">
        <v>70356</v>
      </c>
      <c r="P130" t="s">
        <v>186</v>
      </c>
      <c r="Q130" t="s">
        <v>419</v>
      </c>
      <c r="R130" s="3">
        <v>45443</v>
      </c>
    </row>
    <row r="131" spans="1:18" ht="14.1" customHeight="1" outlineLevel="3" x14ac:dyDescent="0.2">
      <c r="A131" s="2" t="s">
        <v>0</v>
      </c>
      <c r="B131" t="s">
        <v>11</v>
      </c>
      <c r="C131" t="s">
        <v>543</v>
      </c>
      <c r="D131" t="s">
        <v>41</v>
      </c>
      <c r="E131" s="3">
        <v>45470</v>
      </c>
      <c r="F131" t="s">
        <v>0</v>
      </c>
      <c r="G131" t="s">
        <v>0</v>
      </c>
      <c r="H131" s="4">
        <v>-70356</v>
      </c>
      <c r="I131" t="s">
        <v>51</v>
      </c>
      <c r="J131" t="s">
        <v>544</v>
      </c>
      <c r="K131" t="s">
        <v>261</v>
      </c>
      <c r="L131" t="s">
        <v>184</v>
      </c>
      <c r="M131" t="s">
        <v>185</v>
      </c>
      <c r="N131" t="s">
        <v>8</v>
      </c>
      <c r="O131" s="4">
        <v>-70356</v>
      </c>
      <c r="P131" t="s">
        <v>186</v>
      </c>
      <c r="Q131" t="s">
        <v>262</v>
      </c>
      <c r="R131" s="3">
        <v>45499</v>
      </c>
    </row>
    <row r="132" spans="1:18" ht="14.1" customHeight="1" outlineLevel="3" x14ac:dyDescent="0.2">
      <c r="A132" s="2" t="s">
        <v>0</v>
      </c>
      <c r="B132" t="s">
        <v>11</v>
      </c>
      <c r="C132" t="s">
        <v>544</v>
      </c>
      <c r="D132" t="s">
        <v>41</v>
      </c>
      <c r="E132" s="3">
        <v>45470</v>
      </c>
      <c r="F132" t="s">
        <v>0</v>
      </c>
      <c r="G132" t="s">
        <v>0</v>
      </c>
      <c r="H132" s="4">
        <v>70356</v>
      </c>
      <c r="I132" t="s">
        <v>51</v>
      </c>
      <c r="J132" t="s">
        <v>544</v>
      </c>
      <c r="K132" t="s">
        <v>261</v>
      </c>
      <c r="L132" t="s">
        <v>184</v>
      </c>
      <c r="M132" t="s">
        <v>185</v>
      </c>
      <c r="N132" t="s">
        <v>8</v>
      </c>
      <c r="O132" s="4">
        <v>70356</v>
      </c>
      <c r="P132" t="s">
        <v>186</v>
      </c>
      <c r="Q132" t="s">
        <v>262</v>
      </c>
      <c r="R132" s="3">
        <v>45470</v>
      </c>
    </row>
    <row r="133" spans="1:18" ht="14.1" customHeight="1" outlineLevel="3" x14ac:dyDescent="0.2">
      <c r="A133" s="2" t="s">
        <v>0</v>
      </c>
      <c r="B133" t="s">
        <v>267</v>
      </c>
      <c r="C133" t="s">
        <v>545</v>
      </c>
      <c r="D133" t="s">
        <v>228</v>
      </c>
      <c r="E133" s="3">
        <v>45481</v>
      </c>
      <c r="F133" t="s">
        <v>0</v>
      </c>
      <c r="G133" t="s">
        <v>0</v>
      </c>
      <c r="H133" s="4">
        <v>2308.4299999999998</v>
      </c>
      <c r="I133" t="s">
        <v>51</v>
      </c>
      <c r="J133" t="s">
        <v>546</v>
      </c>
      <c r="K133" t="s">
        <v>275</v>
      </c>
      <c r="L133" t="s">
        <v>184</v>
      </c>
      <c r="M133" t="s">
        <v>185</v>
      </c>
      <c r="N133" t="s">
        <v>8</v>
      </c>
      <c r="O133" s="4">
        <v>2308.4299999999998</v>
      </c>
      <c r="P133" t="s">
        <v>186</v>
      </c>
      <c r="Q133" t="s">
        <v>276</v>
      </c>
      <c r="R133" s="3">
        <v>45481</v>
      </c>
    </row>
    <row r="134" spans="1:18" ht="14.1" customHeight="1" outlineLevel="3" x14ac:dyDescent="0.2">
      <c r="A134" s="2" t="s">
        <v>0</v>
      </c>
      <c r="B134" t="s">
        <v>267</v>
      </c>
      <c r="C134" t="s">
        <v>546</v>
      </c>
      <c r="D134" t="s">
        <v>228</v>
      </c>
      <c r="E134" s="3">
        <v>45481</v>
      </c>
      <c r="F134" t="s">
        <v>0</v>
      </c>
      <c r="G134" t="s">
        <v>0</v>
      </c>
      <c r="H134" s="4">
        <v>-2308.4299999999998</v>
      </c>
      <c r="I134" t="s">
        <v>51</v>
      </c>
      <c r="J134" t="s">
        <v>546</v>
      </c>
      <c r="K134" t="s">
        <v>275</v>
      </c>
      <c r="L134" t="s">
        <v>184</v>
      </c>
      <c r="M134" t="s">
        <v>185</v>
      </c>
      <c r="N134" t="s">
        <v>8</v>
      </c>
      <c r="O134" s="4">
        <v>-2308.4299999999998</v>
      </c>
      <c r="P134" t="s">
        <v>186</v>
      </c>
      <c r="Q134" t="s">
        <v>276</v>
      </c>
      <c r="R134" s="3">
        <v>45481</v>
      </c>
    </row>
    <row r="135" spans="1:18" ht="14.1" customHeight="1" outlineLevel="3" x14ac:dyDescent="0.2">
      <c r="A135" s="2" t="s">
        <v>0</v>
      </c>
      <c r="B135" t="s">
        <v>15</v>
      </c>
      <c r="C135" t="s">
        <v>547</v>
      </c>
      <c r="D135" t="s">
        <v>41</v>
      </c>
      <c r="E135" s="3">
        <v>45504</v>
      </c>
      <c r="F135" t="s">
        <v>0</v>
      </c>
      <c r="G135" t="s">
        <v>0</v>
      </c>
      <c r="H135" s="4">
        <v>70356</v>
      </c>
      <c r="I135" t="s">
        <v>51</v>
      </c>
      <c r="J135" t="s">
        <v>548</v>
      </c>
      <c r="K135" t="s">
        <v>549</v>
      </c>
      <c r="L135" t="s">
        <v>184</v>
      </c>
      <c r="M135" t="s">
        <v>185</v>
      </c>
      <c r="N135" t="s">
        <v>8</v>
      </c>
      <c r="O135" s="4">
        <v>70356</v>
      </c>
      <c r="P135" t="s">
        <v>186</v>
      </c>
      <c r="Q135" t="s">
        <v>550</v>
      </c>
      <c r="R135" s="3">
        <v>45504</v>
      </c>
    </row>
    <row r="136" spans="1:18" ht="14.1" customHeight="1" outlineLevel="3" x14ac:dyDescent="0.2">
      <c r="A136" s="2" t="s">
        <v>0</v>
      </c>
      <c r="B136" t="s">
        <v>15</v>
      </c>
      <c r="C136" t="s">
        <v>548</v>
      </c>
      <c r="D136" t="s">
        <v>41</v>
      </c>
      <c r="E136" s="3">
        <v>45504</v>
      </c>
      <c r="F136" t="s">
        <v>0</v>
      </c>
      <c r="G136" t="s">
        <v>0</v>
      </c>
      <c r="H136" s="4">
        <v>-70356</v>
      </c>
      <c r="I136" t="s">
        <v>51</v>
      </c>
      <c r="J136" t="s">
        <v>548</v>
      </c>
      <c r="K136" t="s">
        <v>549</v>
      </c>
      <c r="L136" t="s">
        <v>184</v>
      </c>
      <c r="M136" t="s">
        <v>185</v>
      </c>
      <c r="N136" t="s">
        <v>8</v>
      </c>
      <c r="O136" s="4">
        <v>-70356</v>
      </c>
      <c r="P136" t="s">
        <v>186</v>
      </c>
      <c r="Q136" t="s">
        <v>550</v>
      </c>
      <c r="R136" s="3">
        <v>45533</v>
      </c>
    </row>
    <row r="137" spans="1:18" ht="14.1" customHeight="1" outlineLevel="3" x14ac:dyDescent="0.2">
      <c r="A137" s="2" t="s">
        <v>0</v>
      </c>
      <c r="B137" t="s">
        <v>15</v>
      </c>
      <c r="C137" t="s">
        <v>551</v>
      </c>
      <c r="D137" t="s">
        <v>41</v>
      </c>
      <c r="E137" s="3">
        <v>45504</v>
      </c>
      <c r="F137" t="s">
        <v>0</v>
      </c>
      <c r="G137" t="s">
        <v>0</v>
      </c>
      <c r="H137" s="4">
        <v>-1721.38</v>
      </c>
      <c r="I137" t="s">
        <v>51</v>
      </c>
      <c r="J137" t="s">
        <v>552</v>
      </c>
      <c r="K137" t="s">
        <v>192</v>
      </c>
      <c r="L137" t="s">
        <v>184</v>
      </c>
      <c r="M137" t="s">
        <v>185</v>
      </c>
      <c r="N137" t="s">
        <v>8</v>
      </c>
      <c r="O137" s="4">
        <v>-1721.38</v>
      </c>
      <c r="P137" t="s">
        <v>186</v>
      </c>
      <c r="Q137" t="s">
        <v>193</v>
      </c>
      <c r="R137" s="3">
        <v>45533</v>
      </c>
    </row>
    <row r="138" spans="1:18" ht="14.1" customHeight="1" outlineLevel="3" x14ac:dyDescent="0.2">
      <c r="A138" s="2" t="s">
        <v>0</v>
      </c>
      <c r="B138" t="s">
        <v>15</v>
      </c>
      <c r="C138" t="s">
        <v>552</v>
      </c>
      <c r="D138" t="s">
        <v>41</v>
      </c>
      <c r="E138" s="3">
        <v>45504</v>
      </c>
      <c r="F138" t="s">
        <v>0</v>
      </c>
      <c r="G138" t="s">
        <v>0</v>
      </c>
      <c r="H138" s="4">
        <v>1721.38</v>
      </c>
      <c r="I138" t="s">
        <v>51</v>
      </c>
      <c r="J138" t="s">
        <v>552</v>
      </c>
      <c r="K138" t="s">
        <v>192</v>
      </c>
      <c r="L138" t="s">
        <v>184</v>
      </c>
      <c r="M138" t="s">
        <v>185</v>
      </c>
      <c r="N138" t="s">
        <v>8</v>
      </c>
      <c r="O138" s="4">
        <v>1721.38</v>
      </c>
      <c r="P138" t="s">
        <v>186</v>
      </c>
      <c r="Q138" t="s">
        <v>193</v>
      </c>
      <c r="R138" s="3">
        <v>45504</v>
      </c>
    </row>
    <row r="139" spans="1:18" ht="14.1" customHeight="1" outlineLevel="3" x14ac:dyDescent="0.2">
      <c r="A139" s="2" t="s">
        <v>0</v>
      </c>
      <c r="B139" t="s">
        <v>15</v>
      </c>
      <c r="C139" t="s">
        <v>553</v>
      </c>
      <c r="D139" t="s">
        <v>41</v>
      </c>
      <c r="E139" s="3">
        <v>45504</v>
      </c>
      <c r="F139" t="s">
        <v>0</v>
      </c>
      <c r="G139" t="s">
        <v>0</v>
      </c>
      <c r="H139" s="4">
        <v>70356</v>
      </c>
      <c r="I139" t="s">
        <v>51</v>
      </c>
      <c r="J139" t="s">
        <v>554</v>
      </c>
      <c r="K139" t="s">
        <v>549</v>
      </c>
      <c r="L139" t="s">
        <v>184</v>
      </c>
      <c r="M139" t="s">
        <v>185</v>
      </c>
      <c r="N139" t="s">
        <v>8</v>
      </c>
      <c r="O139" s="4">
        <v>70356</v>
      </c>
      <c r="P139" t="s">
        <v>186</v>
      </c>
      <c r="Q139" t="s">
        <v>550</v>
      </c>
      <c r="R139" s="3">
        <v>45504</v>
      </c>
    </row>
    <row r="140" spans="1:18" ht="14.1" customHeight="1" outlineLevel="3" x14ac:dyDescent="0.2">
      <c r="A140" s="2" t="s">
        <v>0</v>
      </c>
      <c r="B140" t="s">
        <v>15</v>
      </c>
      <c r="C140" t="s">
        <v>554</v>
      </c>
      <c r="D140" t="s">
        <v>41</v>
      </c>
      <c r="E140" s="3">
        <v>45504</v>
      </c>
      <c r="F140" t="s">
        <v>0</v>
      </c>
      <c r="G140" t="s">
        <v>0</v>
      </c>
      <c r="H140" s="4">
        <v>-70356</v>
      </c>
      <c r="I140" t="s">
        <v>51</v>
      </c>
      <c r="J140" t="s">
        <v>554</v>
      </c>
      <c r="K140" t="s">
        <v>549</v>
      </c>
      <c r="L140" t="s">
        <v>184</v>
      </c>
      <c r="M140" t="s">
        <v>185</v>
      </c>
      <c r="N140" t="s">
        <v>8</v>
      </c>
      <c r="O140" s="4">
        <v>-70356</v>
      </c>
      <c r="P140" t="s">
        <v>186</v>
      </c>
      <c r="Q140" t="s">
        <v>550</v>
      </c>
      <c r="R140" s="3">
        <v>45533</v>
      </c>
    </row>
    <row r="141" spans="1:18" ht="14.1" customHeight="1" outlineLevel="3" x14ac:dyDescent="0.2">
      <c r="A141" s="2" t="s">
        <v>0</v>
      </c>
      <c r="B141" t="s">
        <v>23</v>
      </c>
      <c r="C141" t="s">
        <v>555</v>
      </c>
      <c r="D141" t="s">
        <v>41</v>
      </c>
      <c r="E141" s="3">
        <v>45565</v>
      </c>
      <c r="F141" t="s">
        <v>0</v>
      </c>
      <c r="G141" t="s">
        <v>0</v>
      </c>
      <c r="H141" s="4">
        <v>-1844.39</v>
      </c>
      <c r="I141" t="s">
        <v>51</v>
      </c>
      <c r="J141" t="s">
        <v>556</v>
      </c>
      <c r="K141" t="s">
        <v>557</v>
      </c>
      <c r="L141" t="s">
        <v>184</v>
      </c>
      <c r="M141" t="s">
        <v>185</v>
      </c>
      <c r="N141" t="s">
        <v>8</v>
      </c>
      <c r="O141" s="4">
        <v>-1844.39</v>
      </c>
      <c r="P141" t="s">
        <v>186</v>
      </c>
      <c r="Q141" t="s">
        <v>487</v>
      </c>
      <c r="R141" s="3">
        <v>45594</v>
      </c>
    </row>
    <row r="142" spans="1:18" ht="14.1" customHeight="1" outlineLevel="3" x14ac:dyDescent="0.2">
      <c r="A142" s="2" t="s">
        <v>0</v>
      </c>
      <c r="B142" t="s">
        <v>23</v>
      </c>
      <c r="C142" t="s">
        <v>556</v>
      </c>
      <c r="D142" t="s">
        <v>41</v>
      </c>
      <c r="E142" s="3">
        <v>45565</v>
      </c>
      <c r="F142" t="s">
        <v>0</v>
      </c>
      <c r="G142" t="s">
        <v>0</v>
      </c>
      <c r="H142" s="4">
        <v>1844.39</v>
      </c>
      <c r="I142" t="s">
        <v>51</v>
      </c>
      <c r="J142" t="s">
        <v>556</v>
      </c>
      <c r="K142" t="s">
        <v>557</v>
      </c>
      <c r="L142" t="s">
        <v>184</v>
      </c>
      <c r="M142" t="s">
        <v>185</v>
      </c>
      <c r="N142" t="s">
        <v>8</v>
      </c>
      <c r="O142" s="4">
        <v>1844.39</v>
      </c>
      <c r="P142" t="s">
        <v>186</v>
      </c>
      <c r="Q142" t="s">
        <v>487</v>
      </c>
      <c r="R142" s="3">
        <v>45565</v>
      </c>
    </row>
    <row r="143" spans="1:18" outlineLevel="2" x14ac:dyDescent="0.2">
      <c r="A143" s="5" t="s">
        <v>111</v>
      </c>
      <c r="B143" s="5" t="s">
        <v>0</v>
      </c>
      <c r="C143" s="5" t="s">
        <v>0</v>
      </c>
      <c r="D143" s="5" t="s">
        <v>0</v>
      </c>
      <c r="E143" s="6"/>
      <c r="F143" s="5" t="s">
        <v>0</v>
      </c>
      <c r="G143" s="5" t="s">
        <v>0</v>
      </c>
      <c r="H143" s="7">
        <v>-160546.32</v>
      </c>
      <c r="I143" s="5" t="s">
        <v>51</v>
      </c>
      <c r="J143" s="5" t="s">
        <v>0</v>
      </c>
      <c r="K143" s="5" t="s">
        <v>0</v>
      </c>
      <c r="L143" s="5" t="s">
        <v>184</v>
      </c>
      <c r="M143" s="5" t="s">
        <v>0</v>
      </c>
      <c r="N143" s="5" t="s">
        <v>0</v>
      </c>
      <c r="O143" s="7">
        <v>-160546.32</v>
      </c>
      <c r="P143" s="5" t="s">
        <v>0</v>
      </c>
      <c r="Q143" s="5" t="s">
        <v>0</v>
      </c>
      <c r="R143" s="6"/>
    </row>
    <row r="144" spans="1:18" outlineLevel="1" x14ac:dyDescent="0.2">
      <c r="A144" s="5" t="s">
        <v>0</v>
      </c>
      <c r="B144" s="5" t="s">
        <v>0</v>
      </c>
      <c r="C144" s="5" t="s">
        <v>0</v>
      </c>
      <c r="D144" s="5" t="s">
        <v>0</v>
      </c>
      <c r="E144" s="6"/>
      <c r="F144" s="5" t="s">
        <v>0</v>
      </c>
      <c r="G144" s="5" t="s">
        <v>0</v>
      </c>
      <c r="H144" s="7">
        <v>-160546.32</v>
      </c>
      <c r="I144" s="5" t="s">
        <v>51</v>
      </c>
      <c r="J144" s="5" t="s">
        <v>0</v>
      </c>
      <c r="K144" s="5" t="s">
        <v>0</v>
      </c>
      <c r="L144" s="5" t="s">
        <v>184</v>
      </c>
      <c r="M144" s="5" t="s">
        <v>0</v>
      </c>
      <c r="N144" s="5" t="s">
        <v>0</v>
      </c>
      <c r="O144" s="7">
        <v>-160546.32</v>
      </c>
      <c r="P144" s="5" t="s">
        <v>0</v>
      </c>
      <c r="Q144" s="5" t="s">
        <v>0</v>
      </c>
      <c r="R144" s="6"/>
    </row>
    <row r="148" spans="15:15" x14ac:dyDescent="0.2">
      <c r="O148" s="14">
        <f>SUBTOTAL(9,O2:O142)</f>
        <v>-1265037.1399999999</v>
      </c>
    </row>
  </sheetData>
  <autoFilter ref="A1:R144" xr:uid="{00000000-0001-0000-0000-000000000000}">
    <filterColumn colId="3">
      <filters blank="1">
        <filter val="KG"/>
        <filter val="KR"/>
      </filters>
    </filterColumn>
  </autoFilter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3E93D-B02C-4FF4-AE64-3CFA84FF9B66}">
  <sheetPr filterMode="1"/>
  <dimension ref="A1:R39"/>
  <sheetViews>
    <sheetView topLeftCell="D1" workbookViewId="0">
      <selection activeCell="O2" sqref="O2:O34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1" bestFit="1" customWidth="1"/>
    <col min="5" max="5" width="16" bestFit="1" customWidth="1"/>
    <col min="6" max="6" width="20" bestFit="1" customWidth="1"/>
    <col min="7" max="7" width="25" bestFit="1" customWidth="1"/>
    <col min="8" max="9" width="12" bestFit="1" customWidth="1"/>
    <col min="10" max="10" width="19" bestFit="1" customWidth="1"/>
    <col min="11" max="11" width="52" bestFit="1" customWidth="1"/>
    <col min="12" max="12" width="10" bestFit="1" customWidth="1"/>
    <col min="13" max="13" width="13" bestFit="1" customWidth="1"/>
    <col min="14" max="14" width="10" bestFit="1" customWidth="1"/>
    <col min="15" max="15" width="13" bestFit="1" customWidth="1"/>
    <col min="16" max="16" width="37" bestFit="1" customWidth="1"/>
    <col min="17" max="17" width="18" bestFit="1" customWidth="1"/>
    <col min="18" max="18" width="16" bestFit="1" customWidth="1"/>
  </cols>
  <sheetData>
    <row r="1" spans="1:18" ht="38.25" x14ac:dyDescent="0.2">
      <c r="A1" s="13" t="s">
        <v>575</v>
      </c>
      <c r="B1" s="1" t="s">
        <v>576</v>
      </c>
      <c r="C1" s="1" t="s">
        <v>577</v>
      </c>
      <c r="D1" s="13" t="s">
        <v>578</v>
      </c>
      <c r="E1" s="1" t="s">
        <v>579</v>
      </c>
      <c r="F1" s="1" t="s">
        <v>580</v>
      </c>
      <c r="G1" s="1" t="s">
        <v>581</v>
      </c>
      <c r="H1" s="13" t="s">
        <v>582</v>
      </c>
      <c r="I1" s="13" t="s">
        <v>583</v>
      </c>
      <c r="J1" s="1" t="s">
        <v>584</v>
      </c>
      <c r="K1" s="1" t="s">
        <v>585</v>
      </c>
      <c r="L1" s="1" t="s">
        <v>586</v>
      </c>
      <c r="M1" s="1" t="s">
        <v>587</v>
      </c>
      <c r="N1" s="1" t="s">
        <v>588</v>
      </c>
      <c r="O1" s="13" t="s">
        <v>589</v>
      </c>
      <c r="P1" s="1" t="s">
        <v>590</v>
      </c>
      <c r="Q1" s="1" t="s">
        <v>591</v>
      </c>
      <c r="R1" s="1" t="s">
        <v>592</v>
      </c>
    </row>
    <row r="2" spans="1:18" ht="14.1" customHeight="1" outlineLevel="3" x14ac:dyDescent="0.2">
      <c r="A2" s="2" t="s">
        <v>0</v>
      </c>
      <c r="B2" t="s">
        <v>75</v>
      </c>
      <c r="C2" t="s">
        <v>112</v>
      </c>
      <c r="D2" t="s">
        <v>41</v>
      </c>
      <c r="E2" s="3">
        <v>45657</v>
      </c>
      <c r="F2" t="s">
        <v>0</v>
      </c>
      <c r="G2" t="s">
        <v>0</v>
      </c>
      <c r="H2" s="4">
        <v>-129.77000000000001</v>
      </c>
      <c r="I2" t="s">
        <v>4</v>
      </c>
      <c r="J2" t="s">
        <v>113</v>
      </c>
      <c r="K2" t="s">
        <v>114</v>
      </c>
      <c r="L2" t="s">
        <v>115</v>
      </c>
      <c r="M2" t="s">
        <v>0</v>
      </c>
      <c r="N2" t="s">
        <v>8</v>
      </c>
      <c r="O2" s="4">
        <v>-554.61</v>
      </c>
      <c r="P2" t="s">
        <v>116</v>
      </c>
      <c r="Q2" t="s">
        <v>117</v>
      </c>
      <c r="R2" s="3">
        <v>45657</v>
      </c>
    </row>
    <row r="3" spans="1:18" ht="14.1" customHeight="1" outlineLevel="3" x14ac:dyDescent="0.2">
      <c r="A3" s="2" t="s">
        <v>0</v>
      </c>
      <c r="B3" t="s">
        <v>75</v>
      </c>
      <c r="C3" t="s">
        <v>118</v>
      </c>
      <c r="D3" t="s">
        <v>41</v>
      </c>
      <c r="E3" s="3">
        <v>45657</v>
      </c>
      <c r="F3" t="s">
        <v>0</v>
      </c>
      <c r="G3" t="s">
        <v>0</v>
      </c>
      <c r="H3" s="4">
        <v>-662.99</v>
      </c>
      <c r="I3" t="s">
        <v>4</v>
      </c>
      <c r="J3" t="s">
        <v>113</v>
      </c>
      <c r="K3" t="s">
        <v>114</v>
      </c>
      <c r="L3" t="s">
        <v>115</v>
      </c>
      <c r="M3" t="s">
        <v>0</v>
      </c>
      <c r="N3" t="s">
        <v>8</v>
      </c>
      <c r="O3" s="4">
        <v>-2833.49</v>
      </c>
      <c r="P3" t="s">
        <v>116</v>
      </c>
      <c r="Q3" t="s">
        <v>119</v>
      </c>
      <c r="R3" s="3">
        <v>45657</v>
      </c>
    </row>
    <row r="4" spans="1:18" ht="14.1" customHeight="1" outlineLevel="3" x14ac:dyDescent="0.2">
      <c r="A4" s="2" t="s">
        <v>0</v>
      </c>
      <c r="B4" t="s">
        <v>120</v>
      </c>
      <c r="C4" t="s">
        <v>121</v>
      </c>
      <c r="D4" t="s">
        <v>41</v>
      </c>
      <c r="E4" s="3">
        <v>45412</v>
      </c>
      <c r="F4" t="s">
        <v>0</v>
      </c>
      <c r="G4" t="s">
        <v>0</v>
      </c>
      <c r="H4" s="4">
        <v>-43.19</v>
      </c>
      <c r="I4" t="s">
        <v>4</v>
      </c>
      <c r="J4" t="s">
        <v>122</v>
      </c>
      <c r="K4" t="s">
        <v>123</v>
      </c>
      <c r="L4" t="s">
        <v>115</v>
      </c>
      <c r="M4" t="s">
        <v>0</v>
      </c>
      <c r="N4" t="s">
        <v>8</v>
      </c>
      <c r="O4" s="4">
        <v>-186.54</v>
      </c>
      <c r="P4" t="s">
        <v>116</v>
      </c>
      <c r="Q4" t="s">
        <v>124</v>
      </c>
      <c r="R4" s="3">
        <v>45412</v>
      </c>
    </row>
    <row r="5" spans="1:18" ht="14.1" hidden="1" customHeight="1" outlineLevel="3" x14ac:dyDescent="0.2">
      <c r="A5" s="2" t="s">
        <v>0</v>
      </c>
      <c r="B5" t="s">
        <v>35</v>
      </c>
      <c r="C5" t="s">
        <v>122</v>
      </c>
      <c r="D5" t="s">
        <v>3</v>
      </c>
      <c r="E5" s="3">
        <v>45637</v>
      </c>
      <c r="F5" t="s">
        <v>0</v>
      </c>
      <c r="G5" t="s">
        <v>0</v>
      </c>
      <c r="H5" s="4">
        <v>43.19</v>
      </c>
      <c r="I5" t="s">
        <v>4</v>
      </c>
      <c r="J5" t="s">
        <v>122</v>
      </c>
      <c r="K5" t="s">
        <v>125</v>
      </c>
      <c r="L5" t="s">
        <v>115</v>
      </c>
      <c r="M5" t="s">
        <v>0</v>
      </c>
      <c r="N5" t="s">
        <v>8</v>
      </c>
      <c r="O5" s="4">
        <v>186.54</v>
      </c>
      <c r="P5" t="s">
        <v>116</v>
      </c>
      <c r="Q5" t="s">
        <v>38</v>
      </c>
      <c r="R5" s="3">
        <v>45637</v>
      </c>
    </row>
    <row r="6" spans="1:18" ht="14.1" customHeight="1" outlineLevel="3" x14ac:dyDescent="0.2">
      <c r="A6" s="2" t="s">
        <v>0</v>
      </c>
      <c r="B6" t="s">
        <v>120</v>
      </c>
      <c r="C6" t="s">
        <v>126</v>
      </c>
      <c r="D6" t="s">
        <v>41</v>
      </c>
      <c r="E6" s="3">
        <v>45412</v>
      </c>
      <c r="F6" t="s">
        <v>0</v>
      </c>
      <c r="G6" t="s">
        <v>0</v>
      </c>
      <c r="H6" s="4">
        <v>-575.21</v>
      </c>
      <c r="I6" t="s">
        <v>4</v>
      </c>
      <c r="J6" t="s">
        <v>127</v>
      </c>
      <c r="K6" t="s">
        <v>123</v>
      </c>
      <c r="L6" t="s">
        <v>115</v>
      </c>
      <c r="M6" t="s">
        <v>0</v>
      </c>
      <c r="N6" t="s">
        <v>8</v>
      </c>
      <c r="O6" s="4">
        <v>-2484.33</v>
      </c>
      <c r="P6" t="s">
        <v>116</v>
      </c>
      <c r="Q6" t="s">
        <v>128</v>
      </c>
      <c r="R6" s="3">
        <v>45412</v>
      </c>
    </row>
    <row r="7" spans="1:18" ht="14.1" hidden="1" customHeight="1" outlineLevel="3" x14ac:dyDescent="0.2">
      <c r="A7" s="2" t="s">
        <v>0</v>
      </c>
      <c r="B7" t="s">
        <v>35</v>
      </c>
      <c r="C7" t="s">
        <v>127</v>
      </c>
      <c r="D7" t="s">
        <v>3</v>
      </c>
      <c r="E7" s="3">
        <v>45637</v>
      </c>
      <c r="F7" t="s">
        <v>0</v>
      </c>
      <c r="G7" t="s">
        <v>0</v>
      </c>
      <c r="H7" s="4">
        <v>575.21</v>
      </c>
      <c r="I7" t="s">
        <v>4</v>
      </c>
      <c r="J7" t="s">
        <v>127</v>
      </c>
      <c r="K7" t="s">
        <v>125</v>
      </c>
      <c r="L7" t="s">
        <v>115</v>
      </c>
      <c r="M7" t="s">
        <v>0</v>
      </c>
      <c r="N7" t="s">
        <v>8</v>
      </c>
      <c r="O7" s="4">
        <v>2484.33</v>
      </c>
      <c r="P7" t="s">
        <v>116</v>
      </c>
      <c r="Q7" t="s">
        <v>38</v>
      </c>
      <c r="R7" s="3">
        <v>45637</v>
      </c>
    </row>
    <row r="8" spans="1:18" ht="14.1" customHeight="1" outlineLevel="3" x14ac:dyDescent="0.2">
      <c r="A8" s="2" t="s">
        <v>0</v>
      </c>
      <c r="B8" t="s">
        <v>58</v>
      </c>
      <c r="C8" t="s">
        <v>129</v>
      </c>
      <c r="D8" t="s">
        <v>41</v>
      </c>
      <c r="E8" s="3">
        <v>45443</v>
      </c>
      <c r="F8" t="s">
        <v>0</v>
      </c>
      <c r="G8" t="s">
        <v>0</v>
      </c>
      <c r="H8" s="4">
        <v>-197.93</v>
      </c>
      <c r="I8" t="s">
        <v>4</v>
      </c>
      <c r="J8" t="s">
        <v>130</v>
      </c>
      <c r="K8" t="s">
        <v>131</v>
      </c>
      <c r="L8" t="s">
        <v>115</v>
      </c>
      <c r="M8" t="s">
        <v>0</v>
      </c>
      <c r="N8" t="s">
        <v>8</v>
      </c>
      <c r="O8" s="4">
        <v>-841.78</v>
      </c>
      <c r="P8" t="s">
        <v>116</v>
      </c>
      <c r="Q8" t="s">
        <v>132</v>
      </c>
      <c r="R8" s="3">
        <v>45443</v>
      </c>
    </row>
    <row r="9" spans="1:18" ht="14.1" hidden="1" customHeight="1" outlineLevel="3" x14ac:dyDescent="0.2">
      <c r="A9" s="2" t="s">
        <v>0</v>
      </c>
      <c r="B9" t="s">
        <v>35</v>
      </c>
      <c r="C9" t="s">
        <v>130</v>
      </c>
      <c r="D9" t="s">
        <v>3</v>
      </c>
      <c r="E9" s="3">
        <v>45637</v>
      </c>
      <c r="F9" t="s">
        <v>0</v>
      </c>
      <c r="G9" t="s">
        <v>0</v>
      </c>
      <c r="H9" s="4">
        <v>197.93</v>
      </c>
      <c r="I9" t="s">
        <v>4</v>
      </c>
      <c r="J9" t="s">
        <v>130</v>
      </c>
      <c r="K9" t="s">
        <v>125</v>
      </c>
      <c r="L9" t="s">
        <v>115</v>
      </c>
      <c r="M9" t="s">
        <v>0</v>
      </c>
      <c r="N9" t="s">
        <v>8</v>
      </c>
      <c r="O9" s="4">
        <v>841.78</v>
      </c>
      <c r="P9" t="s">
        <v>116</v>
      </c>
      <c r="Q9" t="s">
        <v>38</v>
      </c>
      <c r="R9" s="3">
        <v>45637</v>
      </c>
    </row>
    <row r="10" spans="1:18" ht="14.1" customHeight="1" outlineLevel="3" x14ac:dyDescent="0.2">
      <c r="A10" s="2" t="s">
        <v>0</v>
      </c>
      <c r="B10" t="s">
        <v>58</v>
      </c>
      <c r="C10" t="s">
        <v>133</v>
      </c>
      <c r="D10" t="s">
        <v>41</v>
      </c>
      <c r="E10" s="3">
        <v>45443</v>
      </c>
      <c r="F10" t="s">
        <v>0</v>
      </c>
      <c r="G10" t="s">
        <v>0</v>
      </c>
      <c r="H10" s="4">
        <v>-584.97</v>
      </c>
      <c r="I10" t="s">
        <v>4</v>
      </c>
      <c r="J10" t="s">
        <v>134</v>
      </c>
      <c r="K10" t="s">
        <v>131</v>
      </c>
      <c r="L10" t="s">
        <v>115</v>
      </c>
      <c r="M10" t="s">
        <v>0</v>
      </c>
      <c r="N10" t="s">
        <v>8</v>
      </c>
      <c r="O10" s="4">
        <v>-2487.8200000000002</v>
      </c>
      <c r="P10" t="s">
        <v>116</v>
      </c>
      <c r="Q10" t="s">
        <v>135</v>
      </c>
      <c r="R10" s="3">
        <v>45443</v>
      </c>
    </row>
    <row r="11" spans="1:18" ht="14.1" hidden="1" customHeight="1" outlineLevel="3" x14ac:dyDescent="0.2">
      <c r="A11" s="2" t="s">
        <v>0</v>
      </c>
      <c r="B11" t="s">
        <v>35</v>
      </c>
      <c r="C11" t="s">
        <v>134</v>
      </c>
      <c r="D11" t="s">
        <v>3</v>
      </c>
      <c r="E11" s="3">
        <v>45637</v>
      </c>
      <c r="F11" t="s">
        <v>0</v>
      </c>
      <c r="G11" t="s">
        <v>0</v>
      </c>
      <c r="H11" s="4">
        <v>584.97</v>
      </c>
      <c r="I11" t="s">
        <v>4</v>
      </c>
      <c r="J11" t="s">
        <v>134</v>
      </c>
      <c r="K11" t="s">
        <v>125</v>
      </c>
      <c r="L11" t="s">
        <v>115</v>
      </c>
      <c r="M11" t="s">
        <v>0</v>
      </c>
      <c r="N11" t="s">
        <v>8</v>
      </c>
      <c r="O11" s="4">
        <v>2487.8200000000002</v>
      </c>
      <c r="P11" t="s">
        <v>116</v>
      </c>
      <c r="Q11" t="s">
        <v>38</v>
      </c>
      <c r="R11" s="3">
        <v>45637</v>
      </c>
    </row>
    <row r="12" spans="1:18" ht="14.1" customHeight="1" outlineLevel="3" x14ac:dyDescent="0.2">
      <c r="A12" s="2" t="s">
        <v>0</v>
      </c>
      <c r="B12" t="s">
        <v>136</v>
      </c>
      <c r="C12" t="s">
        <v>137</v>
      </c>
      <c r="D12" t="s">
        <v>41</v>
      </c>
      <c r="E12" s="3">
        <v>45473</v>
      </c>
      <c r="F12" t="s">
        <v>0</v>
      </c>
      <c r="G12" t="s">
        <v>0</v>
      </c>
      <c r="H12" s="4">
        <v>-200.64</v>
      </c>
      <c r="I12" t="s">
        <v>4</v>
      </c>
      <c r="J12" t="s">
        <v>138</v>
      </c>
      <c r="K12" t="s">
        <v>139</v>
      </c>
      <c r="L12" t="s">
        <v>115</v>
      </c>
      <c r="M12" t="s">
        <v>0</v>
      </c>
      <c r="N12" t="s">
        <v>8</v>
      </c>
      <c r="O12" s="4">
        <v>-865.36</v>
      </c>
      <c r="P12" t="s">
        <v>116</v>
      </c>
      <c r="Q12" t="s">
        <v>140</v>
      </c>
      <c r="R12" s="3">
        <v>45473</v>
      </c>
    </row>
    <row r="13" spans="1:18" ht="14.1" hidden="1" customHeight="1" outlineLevel="3" x14ac:dyDescent="0.2">
      <c r="A13" s="2" t="s">
        <v>0</v>
      </c>
      <c r="B13" t="s">
        <v>35</v>
      </c>
      <c r="C13" t="s">
        <v>138</v>
      </c>
      <c r="D13" t="s">
        <v>3</v>
      </c>
      <c r="E13" s="3">
        <v>45637</v>
      </c>
      <c r="F13" t="s">
        <v>0</v>
      </c>
      <c r="G13" t="s">
        <v>0</v>
      </c>
      <c r="H13" s="4">
        <v>200.64</v>
      </c>
      <c r="I13" t="s">
        <v>4</v>
      </c>
      <c r="J13" t="s">
        <v>138</v>
      </c>
      <c r="K13" t="s">
        <v>125</v>
      </c>
      <c r="L13" t="s">
        <v>115</v>
      </c>
      <c r="M13" t="s">
        <v>0</v>
      </c>
      <c r="N13" t="s">
        <v>8</v>
      </c>
      <c r="O13" s="4">
        <v>865.36</v>
      </c>
      <c r="P13" t="s">
        <v>116</v>
      </c>
      <c r="Q13" t="s">
        <v>38</v>
      </c>
      <c r="R13" s="3">
        <v>45637</v>
      </c>
    </row>
    <row r="14" spans="1:18" ht="14.1" customHeight="1" outlineLevel="3" x14ac:dyDescent="0.2">
      <c r="A14" s="2" t="s">
        <v>0</v>
      </c>
      <c r="B14" t="s">
        <v>136</v>
      </c>
      <c r="C14" t="s">
        <v>141</v>
      </c>
      <c r="D14" t="s">
        <v>41</v>
      </c>
      <c r="E14" s="3">
        <v>45473</v>
      </c>
      <c r="F14" t="s">
        <v>0</v>
      </c>
      <c r="G14" t="s">
        <v>0</v>
      </c>
      <c r="H14" s="4">
        <v>-584.97</v>
      </c>
      <c r="I14" t="s">
        <v>4</v>
      </c>
      <c r="J14" t="s">
        <v>142</v>
      </c>
      <c r="K14" t="s">
        <v>139</v>
      </c>
      <c r="L14" t="s">
        <v>115</v>
      </c>
      <c r="M14" t="s">
        <v>0</v>
      </c>
      <c r="N14" t="s">
        <v>8</v>
      </c>
      <c r="O14" s="4">
        <v>-2522.98</v>
      </c>
      <c r="P14" t="s">
        <v>116</v>
      </c>
      <c r="Q14" t="s">
        <v>143</v>
      </c>
      <c r="R14" s="3">
        <v>45473</v>
      </c>
    </row>
    <row r="15" spans="1:18" ht="14.1" hidden="1" customHeight="1" outlineLevel="3" x14ac:dyDescent="0.2">
      <c r="A15" s="2" t="s">
        <v>0</v>
      </c>
      <c r="B15" t="s">
        <v>35</v>
      </c>
      <c r="C15" t="s">
        <v>142</v>
      </c>
      <c r="D15" t="s">
        <v>3</v>
      </c>
      <c r="E15" s="3">
        <v>45637</v>
      </c>
      <c r="F15" t="s">
        <v>0</v>
      </c>
      <c r="G15" t="s">
        <v>0</v>
      </c>
      <c r="H15" s="4">
        <v>584.97</v>
      </c>
      <c r="I15" t="s">
        <v>4</v>
      </c>
      <c r="J15" t="s">
        <v>142</v>
      </c>
      <c r="K15" t="s">
        <v>125</v>
      </c>
      <c r="L15" t="s">
        <v>115</v>
      </c>
      <c r="M15" t="s">
        <v>0</v>
      </c>
      <c r="N15" t="s">
        <v>8</v>
      </c>
      <c r="O15" s="4">
        <v>2522.98</v>
      </c>
      <c r="P15" t="s">
        <v>116</v>
      </c>
      <c r="Q15" t="s">
        <v>38</v>
      </c>
      <c r="R15" s="3">
        <v>45637</v>
      </c>
    </row>
    <row r="16" spans="1:18" ht="14.1" customHeight="1" outlineLevel="3" x14ac:dyDescent="0.2">
      <c r="A16" s="2" t="s">
        <v>0</v>
      </c>
      <c r="B16" t="s">
        <v>15</v>
      </c>
      <c r="C16" t="s">
        <v>144</v>
      </c>
      <c r="D16" t="s">
        <v>41</v>
      </c>
      <c r="E16" s="3">
        <v>45504</v>
      </c>
      <c r="F16" t="s">
        <v>0</v>
      </c>
      <c r="G16" t="s">
        <v>0</v>
      </c>
      <c r="H16" s="4">
        <v>-203.36</v>
      </c>
      <c r="I16" t="s">
        <v>4</v>
      </c>
      <c r="J16" t="s">
        <v>145</v>
      </c>
      <c r="K16" t="s">
        <v>146</v>
      </c>
      <c r="L16" t="s">
        <v>115</v>
      </c>
      <c r="M16" t="s">
        <v>0</v>
      </c>
      <c r="N16" t="s">
        <v>8</v>
      </c>
      <c r="O16" s="4">
        <v>-871.3</v>
      </c>
      <c r="P16" t="s">
        <v>116</v>
      </c>
      <c r="Q16" t="s">
        <v>147</v>
      </c>
      <c r="R16" s="3">
        <v>45504</v>
      </c>
    </row>
    <row r="17" spans="1:18" ht="14.1" hidden="1" customHeight="1" outlineLevel="3" x14ac:dyDescent="0.2">
      <c r="A17" s="2" t="s">
        <v>0</v>
      </c>
      <c r="B17" t="s">
        <v>35</v>
      </c>
      <c r="C17" t="s">
        <v>145</v>
      </c>
      <c r="D17" t="s">
        <v>3</v>
      </c>
      <c r="E17" s="3">
        <v>45637</v>
      </c>
      <c r="F17" t="s">
        <v>0</v>
      </c>
      <c r="G17" t="s">
        <v>0</v>
      </c>
      <c r="H17" s="4">
        <v>203.36</v>
      </c>
      <c r="I17" t="s">
        <v>4</v>
      </c>
      <c r="J17" t="s">
        <v>145</v>
      </c>
      <c r="K17" t="s">
        <v>125</v>
      </c>
      <c r="L17" t="s">
        <v>115</v>
      </c>
      <c r="M17" t="s">
        <v>0</v>
      </c>
      <c r="N17" t="s">
        <v>8</v>
      </c>
      <c r="O17" s="4">
        <v>871.3</v>
      </c>
      <c r="P17" t="s">
        <v>116</v>
      </c>
      <c r="Q17" t="s">
        <v>38</v>
      </c>
      <c r="R17" s="3">
        <v>45637</v>
      </c>
    </row>
    <row r="18" spans="1:18" ht="14.1" customHeight="1" outlineLevel="3" x14ac:dyDescent="0.2">
      <c r="A18" s="2" t="s">
        <v>0</v>
      </c>
      <c r="B18" t="s">
        <v>15</v>
      </c>
      <c r="C18" t="s">
        <v>148</v>
      </c>
      <c r="D18" t="s">
        <v>41</v>
      </c>
      <c r="E18" s="3">
        <v>45504</v>
      </c>
      <c r="F18" t="s">
        <v>0</v>
      </c>
      <c r="G18" t="s">
        <v>0</v>
      </c>
      <c r="H18" s="4">
        <v>-658.29</v>
      </c>
      <c r="I18" t="s">
        <v>4</v>
      </c>
      <c r="J18" t="s">
        <v>149</v>
      </c>
      <c r="K18" t="s">
        <v>146</v>
      </c>
      <c r="L18" t="s">
        <v>115</v>
      </c>
      <c r="M18" t="s">
        <v>0</v>
      </c>
      <c r="N18" t="s">
        <v>8</v>
      </c>
      <c r="O18" s="4">
        <v>-2820.44</v>
      </c>
      <c r="P18" t="s">
        <v>116</v>
      </c>
      <c r="Q18" t="s">
        <v>150</v>
      </c>
      <c r="R18" s="3">
        <v>45504</v>
      </c>
    </row>
    <row r="19" spans="1:18" ht="14.1" hidden="1" customHeight="1" outlineLevel="3" x14ac:dyDescent="0.2">
      <c r="A19" s="2" t="s">
        <v>0</v>
      </c>
      <c r="B19" t="s">
        <v>35</v>
      </c>
      <c r="C19" t="s">
        <v>149</v>
      </c>
      <c r="D19" t="s">
        <v>3</v>
      </c>
      <c r="E19" s="3">
        <v>45637</v>
      </c>
      <c r="F19" t="s">
        <v>0</v>
      </c>
      <c r="G19" t="s">
        <v>0</v>
      </c>
      <c r="H19" s="4">
        <v>658.29</v>
      </c>
      <c r="I19" t="s">
        <v>4</v>
      </c>
      <c r="J19" t="s">
        <v>149</v>
      </c>
      <c r="K19" t="s">
        <v>125</v>
      </c>
      <c r="L19" t="s">
        <v>115</v>
      </c>
      <c r="M19" t="s">
        <v>0</v>
      </c>
      <c r="N19" t="s">
        <v>8</v>
      </c>
      <c r="O19" s="4">
        <v>2820.44</v>
      </c>
      <c r="P19" t="s">
        <v>116</v>
      </c>
      <c r="Q19" t="s">
        <v>38</v>
      </c>
      <c r="R19" s="3">
        <v>45637</v>
      </c>
    </row>
    <row r="20" spans="1:18" ht="14.1" customHeight="1" outlineLevel="3" x14ac:dyDescent="0.2">
      <c r="A20" s="2" t="s">
        <v>0</v>
      </c>
      <c r="B20" t="s">
        <v>88</v>
      </c>
      <c r="C20" t="s">
        <v>151</v>
      </c>
      <c r="D20" t="s">
        <v>41</v>
      </c>
      <c r="E20" s="3">
        <v>45535</v>
      </c>
      <c r="F20" t="s">
        <v>0</v>
      </c>
      <c r="G20" t="s">
        <v>0</v>
      </c>
      <c r="H20" s="4">
        <v>-204.98</v>
      </c>
      <c r="I20" t="s">
        <v>4</v>
      </c>
      <c r="J20" t="s">
        <v>152</v>
      </c>
      <c r="K20" t="s">
        <v>153</v>
      </c>
      <c r="L20" t="s">
        <v>115</v>
      </c>
      <c r="M20" t="s">
        <v>0</v>
      </c>
      <c r="N20" t="s">
        <v>8</v>
      </c>
      <c r="O20" s="4">
        <v>-877.27</v>
      </c>
      <c r="P20" t="s">
        <v>116</v>
      </c>
      <c r="Q20" t="s">
        <v>154</v>
      </c>
      <c r="R20" s="3">
        <v>45535</v>
      </c>
    </row>
    <row r="21" spans="1:18" ht="14.1" hidden="1" customHeight="1" outlineLevel="3" x14ac:dyDescent="0.2">
      <c r="A21" s="2" t="s">
        <v>0</v>
      </c>
      <c r="B21" t="s">
        <v>35</v>
      </c>
      <c r="C21" t="s">
        <v>152</v>
      </c>
      <c r="D21" t="s">
        <v>3</v>
      </c>
      <c r="E21" s="3">
        <v>45637</v>
      </c>
      <c r="F21" t="s">
        <v>0</v>
      </c>
      <c r="G21" t="s">
        <v>0</v>
      </c>
      <c r="H21" s="4">
        <v>204.98</v>
      </c>
      <c r="I21" t="s">
        <v>4</v>
      </c>
      <c r="J21" t="s">
        <v>152</v>
      </c>
      <c r="K21" t="s">
        <v>125</v>
      </c>
      <c r="L21" t="s">
        <v>115</v>
      </c>
      <c r="M21" t="s">
        <v>0</v>
      </c>
      <c r="N21" t="s">
        <v>8</v>
      </c>
      <c r="O21" s="4">
        <v>877.27</v>
      </c>
      <c r="P21" t="s">
        <v>116</v>
      </c>
      <c r="Q21" t="s">
        <v>38</v>
      </c>
      <c r="R21" s="3">
        <v>45637</v>
      </c>
    </row>
    <row r="22" spans="1:18" ht="14.1" customHeight="1" outlineLevel="3" x14ac:dyDescent="0.2">
      <c r="A22" s="2" t="s">
        <v>0</v>
      </c>
      <c r="B22" t="s">
        <v>88</v>
      </c>
      <c r="C22" t="s">
        <v>155</v>
      </c>
      <c r="D22" t="s">
        <v>41</v>
      </c>
      <c r="E22" s="3">
        <v>45535</v>
      </c>
      <c r="F22" t="s">
        <v>0</v>
      </c>
      <c r="G22" t="s">
        <v>0</v>
      </c>
      <c r="H22" s="4">
        <v>-647.99</v>
      </c>
      <c r="I22" t="s">
        <v>4</v>
      </c>
      <c r="J22" t="s">
        <v>156</v>
      </c>
      <c r="K22" t="s">
        <v>153</v>
      </c>
      <c r="L22" t="s">
        <v>115</v>
      </c>
      <c r="M22" t="s">
        <v>0</v>
      </c>
      <c r="N22" t="s">
        <v>8</v>
      </c>
      <c r="O22" s="4">
        <v>-2773.27</v>
      </c>
      <c r="P22" t="s">
        <v>116</v>
      </c>
      <c r="Q22" t="s">
        <v>157</v>
      </c>
      <c r="R22" s="3">
        <v>45535</v>
      </c>
    </row>
    <row r="23" spans="1:18" ht="14.1" hidden="1" customHeight="1" outlineLevel="3" x14ac:dyDescent="0.2">
      <c r="A23" s="2" t="s">
        <v>0</v>
      </c>
      <c r="B23" t="s">
        <v>35</v>
      </c>
      <c r="C23" t="s">
        <v>156</v>
      </c>
      <c r="D23" t="s">
        <v>3</v>
      </c>
      <c r="E23" s="3">
        <v>45637</v>
      </c>
      <c r="F23" t="s">
        <v>0</v>
      </c>
      <c r="G23" t="s">
        <v>0</v>
      </c>
      <c r="H23" s="4">
        <v>647.99</v>
      </c>
      <c r="I23" t="s">
        <v>4</v>
      </c>
      <c r="J23" t="s">
        <v>156</v>
      </c>
      <c r="K23" t="s">
        <v>125</v>
      </c>
      <c r="L23" t="s">
        <v>115</v>
      </c>
      <c r="M23" t="s">
        <v>0</v>
      </c>
      <c r="N23" t="s">
        <v>8</v>
      </c>
      <c r="O23" s="4">
        <v>2773.27</v>
      </c>
      <c r="P23" t="s">
        <v>116</v>
      </c>
      <c r="Q23" t="s">
        <v>158</v>
      </c>
      <c r="R23" s="3">
        <v>45637</v>
      </c>
    </row>
    <row r="24" spans="1:18" ht="14.1" customHeight="1" outlineLevel="3" x14ac:dyDescent="0.2">
      <c r="A24" s="2" t="s">
        <v>0</v>
      </c>
      <c r="B24" t="s">
        <v>23</v>
      </c>
      <c r="C24" t="s">
        <v>159</v>
      </c>
      <c r="D24" t="s">
        <v>41</v>
      </c>
      <c r="E24" s="3">
        <v>45565</v>
      </c>
      <c r="F24" t="s">
        <v>0</v>
      </c>
      <c r="G24" t="s">
        <v>0</v>
      </c>
      <c r="H24" s="4">
        <v>-202.25</v>
      </c>
      <c r="I24" t="s">
        <v>4</v>
      </c>
      <c r="J24" t="s">
        <v>160</v>
      </c>
      <c r="K24" t="s">
        <v>161</v>
      </c>
      <c r="L24" t="s">
        <v>115</v>
      </c>
      <c r="M24" t="s">
        <v>0</v>
      </c>
      <c r="N24" t="s">
        <v>8</v>
      </c>
      <c r="O24" s="4">
        <v>-864.84</v>
      </c>
      <c r="P24" t="s">
        <v>116</v>
      </c>
      <c r="Q24" t="s">
        <v>162</v>
      </c>
      <c r="R24" s="3">
        <v>45565</v>
      </c>
    </row>
    <row r="25" spans="1:18" ht="14.1" hidden="1" customHeight="1" outlineLevel="3" x14ac:dyDescent="0.2">
      <c r="A25" s="2" t="s">
        <v>0</v>
      </c>
      <c r="B25" t="s">
        <v>35</v>
      </c>
      <c r="C25" t="s">
        <v>160</v>
      </c>
      <c r="D25" t="s">
        <v>3</v>
      </c>
      <c r="E25" s="3">
        <v>45637</v>
      </c>
      <c r="F25" t="s">
        <v>0</v>
      </c>
      <c r="G25" t="s">
        <v>0</v>
      </c>
      <c r="H25" s="4">
        <v>202.25</v>
      </c>
      <c r="I25" t="s">
        <v>4</v>
      </c>
      <c r="J25" t="s">
        <v>160</v>
      </c>
      <c r="K25" t="s">
        <v>125</v>
      </c>
      <c r="L25" t="s">
        <v>115</v>
      </c>
      <c r="M25" t="s">
        <v>0</v>
      </c>
      <c r="N25" t="s">
        <v>8</v>
      </c>
      <c r="O25" s="4">
        <v>864.84</v>
      </c>
      <c r="P25" t="s">
        <v>116</v>
      </c>
      <c r="Q25" t="s">
        <v>38</v>
      </c>
      <c r="R25" s="3">
        <v>45637</v>
      </c>
    </row>
    <row r="26" spans="1:18" ht="14.1" customHeight="1" outlineLevel="3" x14ac:dyDescent="0.2">
      <c r="A26" s="2" t="s">
        <v>0</v>
      </c>
      <c r="B26" t="s">
        <v>23</v>
      </c>
      <c r="C26" t="s">
        <v>163</v>
      </c>
      <c r="D26" t="s">
        <v>41</v>
      </c>
      <c r="E26" s="3">
        <v>45565</v>
      </c>
      <c r="F26" t="s">
        <v>0</v>
      </c>
      <c r="G26" t="s">
        <v>0</v>
      </c>
      <c r="H26" s="4">
        <v>-652.99</v>
      </c>
      <c r="I26" t="s">
        <v>4</v>
      </c>
      <c r="J26" t="s">
        <v>164</v>
      </c>
      <c r="K26" t="s">
        <v>161</v>
      </c>
      <c r="L26" t="s">
        <v>115</v>
      </c>
      <c r="M26" t="s">
        <v>0</v>
      </c>
      <c r="N26" t="s">
        <v>8</v>
      </c>
      <c r="O26" s="4">
        <v>-2792.25</v>
      </c>
      <c r="P26" t="s">
        <v>116</v>
      </c>
      <c r="Q26" t="s">
        <v>165</v>
      </c>
      <c r="R26" s="3">
        <v>45565</v>
      </c>
    </row>
    <row r="27" spans="1:18" ht="14.1" hidden="1" customHeight="1" outlineLevel="3" x14ac:dyDescent="0.2">
      <c r="A27" s="2" t="s">
        <v>0</v>
      </c>
      <c r="B27" t="s">
        <v>35</v>
      </c>
      <c r="C27" t="s">
        <v>164</v>
      </c>
      <c r="D27" t="s">
        <v>3</v>
      </c>
      <c r="E27" s="3">
        <v>45637</v>
      </c>
      <c r="F27" t="s">
        <v>0</v>
      </c>
      <c r="G27" t="s">
        <v>0</v>
      </c>
      <c r="H27" s="4">
        <v>652.99</v>
      </c>
      <c r="I27" t="s">
        <v>4</v>
      </c>
      <c r="J27" t="s">
        <v>164</v>
      </c>
      <c r="K27" t="s">
        <v>125</v>
      </c>
      <c r="L27" t="s">
        <v>115</v>
      </c>
      <c r="M27" t="s">
        <v>0</v>
      </c>
      <c r="N27" t="s">
        <v>8</v>
      </c>
      <c r="O27" s="4">
        <v>2792.25</v>
      </c>
      <c r="P27" t="s">
        <v>116</v>
      </c>
      <c r="Q27" t="s">
        <v>38</v>
      </c>
      <c r="R27" s="3">
        <v>45637</v>
      </c>
    </row>
    <row r="28" spans="1:18" ht="14.1" customHeight="1" outlineLevel="3" x14ac:dyDescent="0.2">
      <c r="A28" s="2" t="s">
        <v>0</v>
      </c>
      <c r="B28" t="s">
        <v>103</v>
      </c>
      <c r="C28" t="s">
        <v>166</v>
      </c>
      <c r="D28" t="s">
        <v>41</v>
      </c>
      <c r="E28" s="3">
        <v>45596</v>
      </c>
      <c r="F28" t="s">
        <v>0</v>
      </c>
      <c r="G28" t="s">
        <v>0</v>
      </c>
      <c r="H28" s="4">
        <v>-652.99</v>
      </c>
      <c r="I28" t="s">
        <v>4</v>
      </c>
      <c r="J28" t="s">
        <v>167</v>
      </c>
      <c r="K28" t="s">
        <v>168</v>
      </c>
      <c r="L28" t="s">
        <v>115</v>
      </c>
      <c r="M28" t="s">
        <v>0</v>
      </c>
      <c r="N28" t="s">
        <v>8</v>
      </c>
      <c r="O28" s="4">
        <v>-2830.71</v>
      </c>
      <c r="P28" t="s">
        <v>116</v>
      </c>
      <c r="Q28" t="s">
        <v>169</v>
      </c>
      <c r="R28" s="3">
        <v>45596</v>
      </c>
    </row>
    <row r="29" spans="1:18" ht="14.1" hidden="1" customHeight="1" outlineLevel="3" x14ac:dyDescent="0.2">
      <c r="A29" s="2" t="s">
        <v>0</v>
      </c>
      <c r="B29" t="s">
        <v>35</v>
      </c>
      <c r="C29" t="s">
        <v>167</v>
      </c>
      <c r="D29" t="s">
        <v>3</v>
      </c>
      <c r="E29" s="3">
        <v>45637</v>
      </c>
      <c r="F29" t="s">
        <v>0</v>
      </c>
      <c r="G29" t="s">
        <v>0</v>
      </c>
      <c r="H29" s="4">
        <v>652.99</v>
      </c>
      <c r="I29" t="s">
        <v>4</v>
      </c>
      <c r="J29" t="s">
        <v>167</v>
      </c>
      <c r="K29" t="s">
        <v>125</v>
      </c>
      <c r="L29" t="s">
        <v>115</v>
      </c>
      <c r="M29" t="s">
        <v>0</v>
      </c>
      <c r="N29" t="s">
        <v>8</v>
      </c>
      <c r="O29" s="4">
        <v>2830.71</v>
      </c>
      <c r="P29" t="s">
        <v>116</v>
      </c>
      <c r="Q29" t="s">
        <v>38</v>
      </c>
      <c r="R29" s="3">
        <v>45637</v>
      </c>
    </row>
    <row r="30" spans="1:18" ht="14.1" customHeight="1" outlineLevel="3" x14ac:dyDescent="0.2">
      <c r="A30" s="2" t="s">
        <v>0</v>
      </c>
      <c r="B30" t="s">
        <v>170</v>
      </c>
      <c r="C30" t="s">
        <v>171</v>
      </c>
      <c r="D30" t="s">
        <v>41</v>
      </c>
      <c r="E30" s="3">
        <v>45596</v>
      </c>
      <c r="F30" t="s">
        <v>0</v>
      </c>
      <c r="G30" t="s">
        <v>0</v>
      </c>
      <c r="H30" s="4">
        <v>-129.66999999999999</v>
      </c>
      <c r="I30" t="s">
        <v>4</v>
      </c>
      <c r="J30" t="s">
        <v>172</v>
      </c>
      <c r="K30" t="s">
        <v>168</v>
      </c>
      <c r="L30" t="s">
        <v>115</v>
      </c>
      <c r="M30" t="s">
        <v>0</v>
      </c>
      <c r="N30" t="s">
        <v>8</v>
      </c>
      <c r="O30" s="4">
        <v>-562.12</v>
      </c>
      <c r="P30" t="s">
        <v>116</v>
      </c>
      <c r="Q30" t="s">
        <v>173</v>
      </c>
      <c r="R30" s="3">
        <v>45596</v>
      </c>
    </row>
    <row r="31" spans="1:18" ht="14.1" hidden="1" customHeight="1" outlineLevel="3" x14ac:dyDescent="0.2">
      <c r="A31" s="2" t="s">
        <v>0</v>
      </c>
      <c r="B31" t="s">
        <v>35</v>
      </c>
      <c r="C31" t="s">
        <v>172</v>
      </c>
      <c r="D31" t="s">
        <v>3</v>
      </c>
      <c r="E31" s="3">
        <v>45637</v>
      </c>
      <c r="F31" t="s">
        <v>0</v>
      </c>
      <c r="G31" t="s">
        <v>0</v>
      </c>
      <c r="H31" s="4">
        <v>129.66999999999999</v>
      </c>
      <c r="I31" t="s">
        <v>4</v>
      </c>
      <c r="J31" t="s">
        <v>172</v>
      </c>
      <c r="K31" t="s">
        <v>125</v>
      </c>
      <c r="L31" t="s">
        <v>115</v>
      </c>
      <c r="M31" t="s">
        <v>0</v>
      </c>
      <c r="N31" t="s">
        <v>8</v>
      </c>
      <c r="O31" s="4">
        <v>562.12</v>
      </c>
      <c r="P31" t="s">
        <v>116</v>
      </c>
      <c r="Q31" t="s">
        <v>38</v>
      </c>
      <c r="R31" s="3">
        <v>45637</v>
      </c>
    </row>
    <row r="32" spans="1:18" ht="14.1" customHeight="1" outlineLevel="3" x14ac:dyDescent="0.2">
      <c r="A32" s="2" t="s">
        <v>0</v>
      </c>
      <c r="B32" t="s">
        <v>39</v>
      </c>
      <c r="C32" t="s">
        <v>174</v>
      </c>
      <c r="D32" t="s">
        <v>41</v>
      </c>
      <c r="E32" s="3">
        <v>45626</v>
      </c>
      <c r="F32" t="s">
        <v>0</v>
      </c>
      <c r="G32" t="s">
        <v>0</v>
      </c>
      <c r="H32" s="4">
        <v>-128.47999999999999</v>
      </c>
      <c r="I32" t="s">
        <v>4</v>
      </c>
      <c r="J32" t="s">
        <v>175</v>
      </c>
      <c r="K32" t="s">
        <v>176</v>
      </c>
      <c r="L32" t="s">
        <v>115</v>
      </c>
      <c r="M32" t="s">
        <v>0</v>
      </c>
      <c r="N32" t="s">
        <v>8</v>
      </c>
      <c r="O32" s="4">
        <v>-553.02</v>
      </c>
      <c r="P32" t="s">
        <v>116</v>
      </c>
      <c r="Q32" t="s">
        <v>177</v>
      </c>
      <c r="R32" s="3">
        <v>45626</v>
      </c>
    </row>
    <row r="33" spans="1:18" ht="14.1" hidden="1" customHeight="1" outlineLevel="3" x14ac:dyDescent="0.2">
      <c r="A33" s="2" t="s">
        <v>0</v>
      </c>
      <c r="B33" t="s">
        <v>35</v>
      </c>
      <c r="C33" t="s">
        <v>175</v>
      </c>
      <c r="D33" t="s">
        <v>3</v>
      </c>
      <c r="E33" s="3">
        <v>45637</v>
      </c>
      <c r="F33" t="s">
        <v>0</v>
      </c>
      <c r="G33" t="s">
        <v>0</v>
      </c>
      <c r="H33" s="4">
        <v>128.47999999999999</v>
      </c>
      <c r="I33" t="s">
        <v>4</v>
      </c>
      <c r="J33" t="s">
        <v>175</v>
      </c>
      <c r="K33" t="s">
        <v>125</v>
      </c>
      <c r="L33" t="s">
        <v>115</v>
      </c>
      <c r="M33" t="s">
        <v>0</v>
      </c>
      <c r="N33" t="s">
        <v>8</v>
      </c>
      <c r="O33" s="4">
        <v>553.02</v>
      </c>
      <c r="P33" t="s">
        <v>116</v>
      </c>
      <c r="Q33" t="s">
        <v>38</v>
      </c>
      <c r="R33" s="3">
        <v>45637</v>
      </c>
    </row>
    <row r="34" spans="1:18" ht="14.1" customHeight="1" outlineLevel="3" x14ac:dyDescent="0.2">
      <c r="A34" s="2" t="s">
        <v>0</v>
      </c>
      <c r="B34" t="s">
        <v>39</v>
      </c>
      <c r="C34" t="s">
        <v>178</v>
      </c>
      <c r="D34" t="s">
        <v>41</v>
      </c>
      <c r="E34" s="3">
        <v>45626</v>
      </c>
      <c r="F34" t="s">
        <v>0</v>
      </c>
      <c r="G34" t="s">
        <v>0</v>
      </c>
      <c r="H34" s="4">
        <v>-662.99</v>
      </c>
      <c r="I34" t="s">
        <v>4</v>
      </c>
      <c r="J34" t="s">
        <v>179</v>
      </c>
      <c r="K34" t="s">
        <v>176</v>
      </c>
      <c r="L34" t="s">
        <v>115</v>
      </c>
      <c r="M34" t="s">
        <v>0</v>
      </c>
      <c r="N34" t="s">
        <v>8</v>
      </c>
      <c r="O34" s="4">
        <v>-2853.71</v>
      </c>
      <c r="P34" t="s">
        <v>116</v>
      </c>
      <c r="Q34" t="s">
        <v>180</v>
      </c>
      <c r="R34" s="3">
        <v>45626</v>
      </c>
    </row>
    <row r="35" spans="1:18" ht="14.1" hidden="1" customHeight="1" outlineLevel="3" x14ac:dyDescent="0.2">
      <c r="A35" s="2" t="s">
        <v>0</v>
      </c>
      <c r="B35" t="s">
        <v>35</v>
      </c>
      <c r="C35" t="s">
        <v>179</v>
      </c>
      <c r="D35" t="s">
        <v>3</v>
      </c>
      <c r="E35" s="3">
        <v>45637</v>
      </c>
      <c r="F35" t="s">
        <v>0</v>
      </c>
      <c r="G35" t="s">
        <v>0</v>
      </c>
      <c r="H35" s="4">
        <v>662.99</v>
      </c>
      <c r="I35" t="s">
        <v>4</v>
      </c>
      <c r="J35" t="s">
        <v>179</v>
      </c>
      <c r="K35" t="s">
        <v>125</v>
      </c>
      <c r="L35" t="s">
        <v>115</v>
      </c>
      <c r="M35" t="s">
        <v>0</v>
      </c>
      <c r="N35" t="s">
        <v>8</v>
      </c>
      <c r="O35" s="4">
        <v>2853.71</v>
      </c>
      <c r="P35" t="s">
        <v>116</v>
      </c>
      <c r="Q35" t="s">
        <v>38</v>
      </c>
      <c r="R35" s="3">
        <v>45637</v>
      </c>
    </row>
    <row r="36" spans="1:18" outlineLevel="2" x14ac:dyDescent="0.2">
      <c r="A36" s="5" t="s">
        <v>111</v>
      </c>
      <c r="B36" s="5" t="s">
        <v>0</v>
      </c>
      <c r="C36" s="5" t="s">
        <v>0</v>
      </c>
      <c r="D36" s="5" t="s">
        <v>0</v>
      </c>
      <c r="E36" s="6"/>
      <c r="F36" s="5" t="s">
        <v>0</v>
      </c>
      <c r="G36" s="5" t="s">
        <v>0</v>
      </c>
      <c r="H36" s="7">
        <v>-792.76</v>
      </c>
      <c r="I36" s="5" t="s">
        <v>4</v>
      </c>
      <c r="J36" s="5" t="s">
        <v>0</v>
      </c>
      <c r="K36" s="5" t="s">
        <v>0</v>
      </c>
      <c r="L36" s="5" t="s">
        <v>115</v>
      </c>
      <c r="M36" s="5" t="s">
        <v>0</v>
      </c>
      <c r="N36" s="5" t="s">
        <v>0</v>
      </c>
      <c r="O36" s="7">
        <v>-3388.1</v>
      </c>
      <c r="P36" s="5" t="s">
        <v>0</v>
      </c>
      <c r="Q36" s="5" t="s">
        <v>0</v>
      </c>
      <c r="R36" s="6"/>
    </row>
    <row r="37" spans="1:18" outlineLevel="1" x14ac:dyDescent="0.2">
      <c r="A37" s="5" t="s">
        <v>0</v>
      </c>
      <c r="B37" s="5" t="s">
        <v>0</v>
      </c>
      <c r="C37" s="5" t="s">
        <v>0</v>
      </c>
      <c r="D37" s="5" t="s">
        <v>0</v>
      </c>
      <c r="E37" s="6"/>
      <c r="F37" s="5" t="s">
        <v>0</v>
      </c>
      <c r="G37" s="5" t="s">
        <v>0</v>
      </c>
      <c r="H37" s="7">
        <v>-792.76</v>
      </c>
      <c r="I37" s="5" t="s">
        <v>4</v>
      </c>
      <c r="J37" s="5" t="s">
        <v>0</v>
      </c>
      <c r="K37" s="5" t="s">
        <v>0</v>
      </c>
      <c r="L37" s="5" t="s">
        <v>115</v>
      </c>
      <c r="M37" s="5" t="s">
        <v>0</v>
      </c>
      <c r="N37" s="5" t="s">
        <v>0</v>
      </c>
      <c r="O37" s="7">
        <v>-3388.1</v>
      </c>
      <c r="P37" s="5" t="s">
        <v>0</v>
      </c>
      <c r="Q37" s="5" t="s">
        <v>0</v>
      </c>
      <c r="R37" s="6"/>
    </row>
    <row r="39" spans="1:18" x14ac:dyDescent="0.2">
      <c r="O39" s="14">
        <f>SUBTOTAL(9,O2:O34)</f>
        <v>-30575.839999999997</v>
      </c>
    </row>
  </sheetData>
  <autoFilter ref="A1:R37" xr:uid="{00000000-0001-0000-0000-000000000000}">
    <filterColumn colId="3">
      <filters blank="1">
        <filter val="KR"/>
      </filters>
    </filterColumn>
  </autoFilter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F691D-6A73-40CE-BD44-1139EF1C8DBD}">
  <dimension ref="A1:R36"/>
  <sheetViews>
    <sheetView tabSelected="1" topLeftCell="D1" workbookViewId="0">
      <selection activeCell="K9" sqref="K9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1" bestFit="1" customWidth="1"/>
    <col min="5" max="5" width="16" bestFit="1" customWidth="1"/>
    <col min="6" max="6" width="20" bestFit="1" customWidth="1"/>
    <col min="7" max="7" width="25" bestFit="1" customWidth="1"/>
    <col min="8" max="9" width="12" bestFit="1" customWidth="1"/>
    <col min="10" max="10" width="19" bestFit="1" customWidth="1"/>
    <col min="11" max="11" width="52" bestFit="1" customWidth="1"/>
    <col min="12" max="12" width="10" bestFit="1" customWidth="1"/>
    <col min="13" max="13" width="13" bestFit="1" customWidth="1"/>
    <col min="14" max="14" width="10" bestFit="1" customWidth="1"/>
    <col min="15" max="15" width="13" bestFit="1" customWidth="1"/>
    <col min="16" max="16" width="37" bestFit="1" customWidth="1"/>
    <col min="17" max="17" width="18" bestFit="1" customWidth="1"/>
    <col min="18" max="18" width="16" bestFit="1" customWidth="1"/>
  </cols>
  <sheetData>
    <row r="1" spans="1:18" ht="38.25" x14ac:dyDescent="0.2">
      <c r="A1" s="13" t="s">
        <v>575</v>
      </c>
      <c r="B1" s="1" t="s">
        <v>576</v>
      </c>
      <c r="C1" s="1" t="s">
        <v>577</v>
      </c>
      <c r="D1" s="13" t="s">
        <v>578</v>
      </c>
      <c r="E1" s="1" t="s">
        <v>579</v>
      </c>
      <c r="F1" s="1" t="s">
        <v>580</v>
      </c>
      <c r="G1" s="1" t="s">
        <v>581</v>
      </c>
      <c r="H1" s="13" t="s">
        <v>582</v>
      </c>
      <c r="I1" s="13" t="s">
        <v>583</v>
      </c>
      <c r="J1" s="1" t="s">
        <v>584</v>
      </c>
      <c r="K1" s="1" t="s">
        <v>585</v>
      </c>
      <c r="L1" s="1" t="s">
        <v>586</v>
      </c>
      <c r="M1" s="1" t="s">
        <v>587</v>
      </c>
      <c r="N1" s="1" t="s">
        <v>588</v>
      </c>
      <c r="O1" s="13" t="s">
        <v>589</v>
      </c>
      <c r="P1" s="1" t="s">
        <v>590</v>
      </c>
      <c r="Q1" s="1" t="s">
        <v>591</v>
      </c>
      <c r="R1" s="1" t="s">
        <v>592</v>
      </c>
    </row>
    <row r="2" spans="1:18" ht="14.1" customHeight="1" outlineLevel="3" x14ac:dyDescent="0.2">
      <c r="A2" s="2" t="s">
        <v>0</v>
      </c>
      <c r="B2" t="s">
        <v>1</v>
      </c>
      <c r="C2" t="s">
        <v>2</v>
      </c>
      <c r="D2" t="s">
        <v>3</v>
      </c>
      <c r="E2" s="3">
        <v>45394</v>
      </c>
      <c r="F2" t="s">
        <v>0</v>
      </c>
      <c r="G2" t="s">
        <v>0</v>
      </c>
      <c r="H2" s="15">
        <v>-250000</v>
      </c>
      <c r="I2" s="16" t="s">
        <v>4</v>
      </c>
      <c r="J2" s="16" t="s">
        <v>5</v>
      </c>
      <c r="K2" s="16" t="s">
        <v>6</v>
      </c>
      <c r="L2" s="16" t="s">
        <v>7</v>
      </c>
      <c r="M2" s="16" t="s">
        <v>0</v>
      </c>
      <c r="N2" s="16" t="s">
        <v>8</v>
      </c>
      <c r="O2" s="15">
        <v>-1066225</v>
      </c>
      <c r="P2" t="s">
        <v>9</v>
      </c>
      <c r="Q2" t="s">
        <v>10</v>
      </c>
      <c r="R2" s="3">
        <v>45394</v>
      </c>
    </row>
    <row r="3" spans="1:18" ht="14.1" customHeight="1" outlineLevel="3" x14ac:dyDescent="0.2">
      <c r="A3" s="2" t="s">
        <v>0</v>
      </c>
      <c r="B3" t="s">
        <v>11</v>
      </c>
      <c r="C3" t="s">
        <v>12</v>
      </c>
      <c r="D3" t="s">
        <v>3</v>
      </c>
      <c r="E3" s="3">
        <v>45469</v>
      </c>
      <c r="F3" t="s">
        <v>0</v>
      </c>
      <c r="G3" t="s">
        <v>0</v>
      </c>
      <c r="H3" s="4">
        <v>10000</v>
      </c>
      <c r="I3" t="s">
        <v>4</v>
      </c>
      <c r="J3" t="s">
        <v>5</v>
      </c>
      <c r="K3" t="s">
        <v>13</v>
      </c>
      <c r="L3" t="s">
        <v>7</v>
      </c>
      <c r="M3" t="s">
        <v>0</v>
      </c>
      <c r="N3" t="s">
        <v>8</v>
      </c>
      <c r="O3" s="4">
        <v>42909</v>
      </c>
      <c r="P3" t="s">
        <v>9</v>
      </c>
      <c r="Q3" t="s">
        <v>14</v>
      </c>
      <c r="R3" s="3">
        <v>45469</v>
      </c>
    </row>
    <row r="4" spans="1:18" ht="14.1" customHeight="1" outlineLevel="3" x14ac:dyDescent="0.2">
      <c r="A4" s="2" t="s">
        <v>0</v>
      </c>
      <c r="B4" t="s">
        <v>15</v>
      </c>
      <c r="C4" t="s">
        <v>16</v>
      </c>
      <c r="D4" t="s">
        <v>3</v>
      </c>
      <c r="E4" s="3">
        <v>45504</v>
      </c>
      <c r="F4" t="s">
        <v>0</v>
      </c>
      <c r="G4" t="s">
        <v>0</v>
      </c>
      <c r="H4" s="4">
        <v>40000</v>
      </c>
      <c r="I4" t="s">
        <v>4</v>
      </c>
      <c r="J4" t="s">
        <v>5</v>
      </c>
      <c r="K4" t="s">
        <v>17</v>
      </c>
      <c r="L4" t="s">
        <v>7</v>
      </c>
      <c r="M4" t="s">
        <v>0</v>
      </c>
      <c r="N4" t="s">
        <v>8</v>
      </c>
      <c r="O4" s="4">
        <v>171380</v>
      </c>
      <c r="P4" t="s">
        <v>9</v>
      </c>
      <c r="Q4" t="s">
        <v>18</v>
      </c>
      <c r="R4" s="3">
        <v>45504</v>
      </c>
    </row>
    <row r="5" spans="1:18" ht="14.1" customHeight="1" outlineLevel="3" x14ac:dyDescent="0.2">
      <c r="A5" s="2" t="s">
        <v>0</v>
      </c>
      <c r="B5" t="s">
        <v>19</v>
      </c>
      <c r="C5" t="s">
        <v>20</v>
      </c>
      <c r="D5" t="s">
        <v>3</v>
      </c>
      <c r="E5" s="3">
        <v>45532</v>
      </c>
      <c r="F5" t="s">
        <v>0</v>
      </c>
      <c r="G5" t="s">
        <v>0</v>
      </c>
      <c r="H5" s="4">
        <v>10000</v>
      </c>
      <c r="I5" t="s">
        <v>4</v>
      </c>
      <c r="J5" t="s">
        <v>5</v>
      </c>
      <c r="K5" t="s">
        <v>21</v>
      </c>
      <c r="L5" t="s">
        <v>7</v>
      </c>
      <c r="M5" t="s">
        <v>0</v>
      </c>
      <c r="N5" t="s">
        <v>8</v>
      </c>
      <c r="O5" s="4">
        <v>42802</v>
      </c>
      <c r="P5" t="s">
        <v>9</v>
      </c>
      <c r="Q5" t="s">
        <v>22</v>
      </c>
      <c r="R5" s="3">
        <v>45532</v>
      </c>
    </row>
    <row r="6" spans="1:18" ht="14.1" customHeight="1" outlineLevel="3" x14ac:dyDescent="0.2">
      <c r="A6" s="2" t="s">
        <v>0</v>
      </c>
      <c r="B6" t="s">
        <v>23</v>
      </c>
      <c r="C6" t="s">
        <v>24</v>
      </c>
      <c r="D6" t="s">
        <v>3</v>
      </c>
      <c r="E6" s="3">
        <v>45560</v>
      </c>
      <c r="F6" t="s">
        <v>0</v>
      </c>
      <c r="G6" t="s">
        <v>0</v>
      </c>
      <c r="H6" s="4">
        <v>10000</v>
      </c>
      <c r="I6" t="s">
        <v>4</v>
      </c>
      <c r="J6" t="s">
        <v>5</v>
      </c>
      <c r="K6" t="s">
        <v>25</v>
      </c>
      <c r="L6" t="s">
        <v>7</v>
      </c>
      <c r="M6" t="s">
        <v>0</v>
      </c>
      <c r="N6" t="s">
        <v>8</v>
      </c>
      <c r="O6" s="4">
        <v>42668</v>
      </c>
      <c r="P6" t="s">
        <v>9</v>
      </c>
      <c r="Q6" t="s">
        <v>26</v>
      </c>
      <c r="R6" s="3">
        <v>45560</v>
      </c>
    </row>
    <row r="7" spans="1:18" ht="14.1" customHeight="1" outlineLevel="3" x14ac:dyDescent="0.2">
      <c r="A7" s="2" t="s">
        <v>0</v>
      </c>
      <c r="B7" t="s">
        <v>27</v>
      </c>
      <c r="C7" t="s">
        <v>28</v>
      </c>
      <c r="D7" t="s">
        <v>3</v>
      </c>
      <c r="E7" s="3">
        <v>45581</v>
      </c>
      <c r="F7" t="s">
        <v>0</v>
      </c>
      <c r="G7" t="s">
        <v>0</v>
      </c>
      <c r="H7" s="4">
        <v>10000</v>
      </c>
      <c r="I7" t="s">
        <v>4</v>
      </c>
      <c r="J7" t="s">
        <v>5</v>
      </c>
      <c r="K7" t="s">
        <v>29</v>
      </c>
      <c r="L7" t="s">
        <v>7</v>
      </c>
      <c r="M7" t="s">
        <v>0</v>
      </c>
      <c r="N7" t="s">
        <v>8</v>
      </c>
      <c r="O7" s="4">
        <v>42913</v>
      </c>
      <c r="P7" t="s">
        <v>9</v>
      </c>
      <c r="Q7" t="s">
        <v>30</v>
      </c>
      <c r="R7" s="3">
        <v>45581</v>
      </c>
    </row>
    <row r="8" spans="1:18" ht="14.1" customHeight="1" outlineLevel="3" x14ac:dyDescent="0.2">
      <c r="A8" s="2" t="s">
        <v>0</v>
      </c>
      <c r="B8" t="s">
        <v>31</v>
      </c>
      <c r="C8" t="s">
        <v>32</v>
      </c>
      <c r="D8" t="s">
        <v>3</v>
      </c>
      <c r="E8" s="3">
        <v>45616</v>
      </c>
      <c r="F8" t="s">
        <v>0</v>
      </c>
      <c r="G8" t="s">
        <v>0</v>
      </c>
      <c r="H8" s="4">
        <v>10000</v>
      </c>
      <c r="I8" t="s">
        <v>4</v>
      </c>
      <c r="J8" t="s">
        <v>5</v>
      </c>
      <c r="K8" t="s">
        <v>33</v>
      </c>
      <c r="L8" t="s">
        <v>7</v>
      </c>
      <c r="M8" t="s">
        <v>0</v>
      </c>
      <c r="N8" t="s">
        <v>8</v>
      </c>
      <c r="O8" s="4">
        <v>43308</v>
      </c>
      <c r="P8" t="s">
        <v>9</v>
      </c>
      <c r="Q8" t="s">
        <v>34</v>
      </c>
      <c r="R8" s="3">
        <v>45616</v>
      </c>
    </row>
    <row r="9" spans="1:18" ht="14.1" customHeight="1" outlineLevel="3" x14ac:dyDescent="0.2">
      <c r="A9" s="2" t="s">
        <v>0</v>
      </c>
      <c r="B9" t="s">
        <v>35</v>
      </c>
      <c r="C9" t="s">
        <v>36</v>
      </c>
      <c r="D9" t="s">
        <v>3</v>
      </c>
      <c r="E9" s="3">
        <v>45637</v>
      </c>
      <c r="F9" t="s">
        <v>0</v>
      </c>
      <c r="G9" t="s">
        <v>0</v>
      </c>
      <c r="H9" s="4">
        <v>10000</v>
      </c>
      <c r="I9" t="s">
        <v>4</v>
      </c>
      <c r="J9" t="s">
        <v>5</v>
      </c>
      <c r="K9" t="s">
        <v>37</v>
      </c>
      <c r="L9" t="s">
        <v>7</v>
      </c>
      <c r="M9" t="s">
        <v>0</v>
      </c>
      <c r="N9" t="s">
        <v>8</v>
      </c>
      <c r="O9" s="4">
        <v>42672</v>
      </c>
      <c r="P9" t="s">
        <v>9</v>
      </c>
      <c r="Q9" t="s">
        <v>38</v>
      </c>
      <c r="R9" s="3">
        <v>45637</v>
      </c>
    </row>
    <row r="10" spans="1:18" ht="14.1" customHeight="1" outlineLevel="3" x14ac:dyDescent="0.2">
      <c r="A10" s="2" t="s">
        <v>0</v>
      </c>
      <c r="B10" t="s">
        <v>39</v>
      </c>
      <c r="C10" t="s">
        <v>40</v>
      </c>
      <c r="D10" t="s">
        <v>41</v>
      </c>
      <c r="E10" s="3">
        <v>45626</v>
      </c>
      <c r="F10" t="s">
        <v>0</v>
      </c>
      <c r="G10" t="s">
        <v>0</v>
      </c>
      <c r="H10" s="4">
        <v>-643.47</v>
      </c>
      <c r="I10" t="s">
        <v>4</v>
      </c>
      <c r="J10" t="s">
        <v>42</v>
      </c>
      <c r="K10" t="s">
        <v>43</v>
      </c>
      <c r="L10" t="s">
        <v>7</v>
      </c>
      <c r="M10" t="s">
        <v>44</v>
      </c>
      <c r="N10" t="s">
        <v>8</v>
      </c>
      <c r="O10" s="4">
        <v>-2769.69</v>
      </c>
      <c r="P10" t="s">
        <v>9</v>
      </c>
      <c r="Q10" t="s">
        <v>45</v>
      </c>
      <c r="R10" s="3">
        <v>45626</v>
      </c>
    </row>
    <row r="11" spans="1:18" ht="14.1" customHeight="1" outlineLevel="3" x14ac:dyDescent="0.2">
      <c r="A11" s="2" t="s">
        <v>0</v>
      </c>
      <c r="B11" t="s">
        <v>46</v>
      </c>
      <c r="C11" t="s">
        <v>47</v>
      </c>
      <c r="D11" t="s">
        <v>3</v>
      </c>
      <c r="E11" s="3">
        <v>45631</v>
      </c>
      <c r="F11" t="s">
        <v>0</v>
      </c>
      <c r="G11" t="s">
        <v>0</v>
      </c>
      <c r="H11" s="4">
        <v>643.47</v>
      </c>
      <c r="I11" t="s">
        <v>4</v>
      </c>
      <c r="J11" t="s">
        <v>42</v>
      </c>
      <c r="K11" t="s">
        <v>48</v>
      </c>
      <c r="L11" t="s">
        <v>7</v>
      </c>
      <c r="M11" t="s">
        <v>0</v>
      </c>
      <c r="N11" t="s">
        <v>8</v>
      </c>
      <c r="O11" s="4">
        <v>2760.42</v>
      </c>
      <c r="P11" t="s">
        <v>9</v>
      </c>
      <c r="Q11" t="s">
        <v>49</v>
      </c>
      <c r="R11" s="3">
        <v>45631</v>
      </c>
    </row>
    <row r="12" spans="1:18" ht="14.1" customHeight="1" outlineLevel="3" x14ac:dyDescent="0.2">
      <c r="A12" s="2" t="s">
        <v>0</v>
      </c>
      <c r="B12" t="s">
        <v>35</v>
      </c>
      <c r="C12" t="s">
        <v>42</v>
      </c>
      <c r="D12" t="s">
        <v>50</v>
      </c>
      <c r="E12" s="3">
        <v>45637</v>
      </c>
      <c r="F12" t="s">
        <v>0</v>
      </c>
      <c r="G12" t="s">
        <v>0</v>
      </c>
      <c r="H12" s="4">
        <v>9.27</v>
      </c>
      <c r="I12" t="s">
        <v>51</v>
      </c>
      <c r="J12" t="s">
        <v>42</v>
      </c>
      <c r="K12" t="s">
        <v>52</v>
      </c>
      <c r="L12" t="s">
        <v>7</v>
      </c>
      <c r="M12" t="s">
        <v>0</v>
      </c>
      <c r="N12" t="s">
        <v>8</v>
      </c>
      <c r="O12" s="4">
        <v>9.27</v>
      </c>
      <c r="P12" t="s">
        <v>9</v>
      </c>
      <c r="Q12" t="s">
        <v>0</v>
      </c>
      <c r="R12" s="3">
        <v>45637</v>
      </c>
    </row>
    <row r="13" spans="1:18" ht="14.1" customHeight="1" outlineLevel="3" x14ac:dyDescent="0.2">
      <c r="A13" s="2" t="s">
        <v>0</v>
      </c>
      <c r="B13" t="s">
        <v>1</v>
      </c>
      <c r="C13" t="s">
        <v>53</v>
      </c>
      <c r="D13" t="s">
        <v>54</v>
      </c>
      <c r="E13" s="3">
        <v>45412</v>
      </c>
      <c r="F13" t="s">
        <v>0</v>
      </c>
      <c r="G13" t="s">
        <v>0</v>
      </c>
      <c r="H13" s="4">
        <v>-773.33</v>
      </c>
      <c r="I13" t="s">
        <v>4</v>
      </c>
      <c r="J13" t="s">
        <v>55</v>
      </c>
      <c r="K13" t="s">
        <v>56</v>
      </c>
      <c r="L13" t="s">
        <v>7</v>
      </c>
      <c r="M13" t="s">
        <v>44</v>
      </c>
      <c r="N13" t="s">
        <v>8</v>
      </c>
      <c r="O13" s="4">
        <v>-3340.01</v>
      </c>
      <c r="P13" t="s">
        <v>9</v>
      </c>
      <c r="Q13" t="s">
        <v>57</v>
      </c>
      <c r="R13" s="3">
        <v>45412</v>
      </c>
    </row>
    <row r="14" spans="1:18" ht="14.1" customHeight="1" outlineLevel="3" x14ac:dyDescent="0.2">
      <c r="A14" s="2" t="s">
        <v>0</v>
      </c>
      <c r="B14" t="s">
        <v>58</v>
      </c>
      <c r="C14" t="s">
        <v>55</v>
      </c>
      <c r="D14" t="s">
        <v>3</v>
      </c>
      <c r="E14" s="3">
        <v>45441</v>
      </c>
      <c r="F14" t="s">
        <v>0</v>
      </c>
      <c r="G14" t="s">
        <v>0</v>
      </c>
      <c r="H14" s="4">
        <v>773.33</v>
      </c>
      <c r="I14" t="s">
        <v>4</v>
      </c>
      <c r="J14" t="s">
        <v>55</v>
      </c>
      <c r="K14" t="s">
        <v>59</v>
      </c>
      <c r="L14" t="s">
        <v>7</v>
      </c>
      <c r="M14" t="s">
        <v>0</v>
      </c>
      <c r="N14" t="s">
        <v>8</v>
      </c>
      <c r="O14" s="4">
        <v>3340.01</v>
      </c>
      <c r="P14" t="s">
        <v>9</v>
      </c>
      <c r="Q14" t="s">
        <v>60</v>
      </c>
      <c r="R14" s="3">
        <v>45441</v>
      </c>
    </row>
    <row r="15" spans="1:18" ht="14.1" customHeight="1" outlineLevel="3" x14ac:dyDescent="0.2">
      <c r="A15" s="2" t="s">
        <v>0</v>
      </c>
      <c r="B15" t="s">
        <v>58</v>
      </c>
      <c r="C15" t="s">
        <v>61</v>
      </c>
      <c r="D15" t="s">
        <v>54</v>
      </c>
      <c r="E15" s="3">
        <v>45443</v>
      </c>
      <c r="F15" t="s">
        <v>0</v>
      </c>
      <c r="G15" t="s">
        <v>0</v>
      </c>
      <c r="H15" s="4">
        <v>-1261.74</v>
      </c>
      <c r="I15" t="s">
        <v>4</v>
      </c>
      <c r="J15" t="s">
        <v>62</v>
      </c>
      <c r="K15" t="s">
        <v>63</v>
      </c>
      <c r="L15" t="s">
        <v>7</v>
      </c>
      <c r="M15" t="s">
        <v>44</v>
      </c>
      <c r="N15" t="s">
        <v>8</v>
      </c>
      <c r="O15" s="4">
        <v>-5366.05</v>
      </c>
      <c r="P15" t="s">
        <v>9</v>
      </c>
      <c r="Q15" t="s">
        <v>64</v>
      </c>
      <c r="R15" s="3">
        <v>45443</v>
      </c>
    </row>
    <row r="16" spans="1:18" ht="14.1" customHeight="1" outlineLevel="3" x14ac:dyDescent="0.2">
      <c r="A16" s="2" t="s">
        <v>0</v>
      </c>
      <c r="B16" t="s">
        <v>65</v>
      </c>
      <c r="C16" t="s">
        <v>62</v>
      </c>
      <c r="D16" t="s">
        <v>3</v>
      </c>
      <c r="E16" s="3">
        <v>45455</v>
      </c>
      <c r="F16" t="s">
        <v>0</v>
      </c>
      <c r="G16" t="s">
        <v>0</v>
      </c>
      <c r="H16" s="4">
        <v>1261.74</v>
      </c>
      <c r="I16" t="s">
        <v>4</v>
      </c>
      <c r="J16" t="s">
        <v>62</v>
      </c>
      <c r="K16" t="s">
        <v>66</v>
      </c>
      <c r="L16" t="s">
        <v>7</v>
      </c>
      <c r="M16" t="s">
        <v>0</v>
      </c>
      <c r="N16" t="s">
        <v>8</v>
      </c>
      <c r="O16" s="4">
        <v>5366.05</v>
      </c>
      <c r="P16" t="s">
        <v>9</v>
      </c>
      <c r="Q16" t="s">
        <v>67</v>
      </c>
      <c r="R16" s="3">
        <v>45455</v>
      </c>
    </row>
    <row r="17" spans="1:18" ht="14.1" customHeight="1" outlineLevel="3" x14ac:dyDescent="0.2">
      <c r="A17" s="2" t="s">
        <v>0</v>
      </c>
      <c r="B17" t="s">
        <v>68</v>
      </c>
      <c r="C17" t="s">
        <v>69</v>
      </c>
      <c r="D17" t="s">
        <v>3</v>
      </c>
      <c r="E17" s="3">
        <v>45476</v>
      </c>
      <c r="F17" t="s">
        <v>0</v>
      </c>
      <c r="G17" t="s">
        <v>0</v>
      </c>
      <c r="H17" s="4">
        <v>1214.53</v>
      </c>
      <c r="I17" t="s">
        <v>4</v>
      </c>
      <c r="J17" t="s">
        <v>69</v>
      </c>
      <c r="K17" t="s">
        <v>70</v>
      </c>
      <c r="L17" t="s">
        <v>7</v>
      </c>
      <c r="M17" t="s">
        <v>0</v>
      </c>
      <c r="N17" t="s">
        <v>8</v>
      </c>
      <c r="O17" s="4">
        <v>5238.2700000000004</v>
      </c>
      <c r="P17" t="s">
        <v>9</v>
      </c>
      <c r="Q17" t="s">
        <v>71</v>
      </c>
      <c r="R17" s="3">
        <v>45476</v>
      </c>
    </row>
    <row r="18" spans="1:18" ht="14.1" customHeight="1" outlineLevel="3" x14ac:dyDescent="0.2">
      <c r="A18" s="2" t="s">
        <v>0</v>
      </c>
      <c r="B18" t="s">
        <v>68</v>
      </c>
      <c r="C18" t="s">
        <v>72</v>
      </c>
      <c r="D18" t="s">
        <v>54</v>
      </c>
      <c r="E18" s="3">
        <v>45473</v>
      </c>
      <c r="F18" t="s">
        <v>0</v>
      </c>
      <c r="G18" t="s">
        <v>0</v>
      </c>
      <c r="H18" s="4">
        <v>-1214.53</v>
      </c>
      <c r="I18" t="s">
        <v>4</v>
      </c>
      <c r="J18" t="s">
        <v>69</v>
      </c>
      <c r="K18" t="s">
        <v>73</v>
      </c>
      <c r="L18" t="s">
        <v>7</v>
      </c>
      <c r="M18" t="s">
        <v>44</v>
      </c>
      <c r="N18" t="s">
        <v>8</v>
      </c>
      <c r="O18" s="4">
        <v>-5238.2700000000004</v>
      </c>
      <c r="P18" t="s">
        <v>9</v>
      </c>
      <c r="Q18" t="s">
        <v>74</v>
      </c>
      <c r="R18" s="3">
        <v>45473</v>
      </c>
    </row>
    <row r="19" spans="1:18" ht="14.1" customHeight="1" outlineLevel="3" x14ac:dyDescent="0.2">
      <c r="A19" s="2" t="s">
        <v>0</v>
      </c>
      <c r="B19" t="s">
        <v>75</v>
      </c>
      <c r="C19" t="s">
        <v>76</v>
      </c>
      <c r="D19" t="s">
        <v>41</v>
      </c>
      <c r="E19" s="3">
        <v>45657</v>
      </c>
      <c r="F19" t="s">
        <v>0</v>
      </c>
      <c r="G19" t="s">
        <v>0</v>
      </c>
      <c r="H19" s="4">
        <v>-752.87</v>
      </c>
      <c r="I19" t="s">
        <v>4</v>
      </c>
      <c r="J19" t="s">
        <v>77</v>
      </c>
      <c r="K19" t="s">
        <v>78</v>
      </c>
      <c r="L19" t="s">
        <v>7</v>
      </c>
      <c r="M19" t="s">
        <v>44</v>
      </c>
      <c r="N19" t="s">
        <v>8</v>
      </c>
      <c r="O19" s="4">
        <v>-3217.62</v>
      </c>
      <c r="P19" t="s">
        <v>9</v>
      </c>
      <c r="Q19" t="s">
        <v>79</v>
      </c>
      <c r="R19" s="3">
        <v>45657</v>
      </c>
    </row>
    <row r="20" spans="1:18" ht="14.1" customHeight="1" outlineLevel="3" x14ac:dyDescent="0.2">
      <c r="A20" s="2" t="s">
        <v>0</v>
      </c>
      <c r="B20" t="s">
        <v>80</v>
      </c>
      <c r="C20" t="s">
        <v>81</v>
      </c>
      <c r="D20" t="s">
        <v>54</v>
      </c>
      <c r="E20" s="3">
        <v>45504</v>
      </c>
      <c r="F20" t="s">
        <v>0</v>
      </c>
      <c r="G20" t="s">
        <v>0</v>
      </c>
      <c r="H20" s="4">
        <v>-1174.28</v>
      </c>
      <c r="I20" t="s">
        <v>4</v>
      </c>
      <c r="J20" t="s">
        <v>82</v>
      </c>
      <c r="K20" t="s">
        <v>83</v>
      </c>
      <c r="L20" t="s">
        <v>7</v>
      </c>
      <c r="M20" t="s">
        <v>44</v>
      </c>
      <c r="N20" t="s">
        <v>8</v>
      </c>
      <c r="O20" s="4">
        <v>-5031.2</v>
      </c>
      <c r="P20" t="s">
        <v>9</v>
      </c>
      <c r="Q20" t="s">
        <v>84</v>
      </c>
      <c r="R20" s="3">
        <v>45504</v>
      </c>
    </row>
    <row r="21" spans="1:18" ht="14.1" customHeight="1" outlineLevel="3" x14ac:dyDescent="0.2">
      <c r="A21" s="2" t="s">
        <v>0</v>
      </c>
      <c r="B21" t="s">
        <v>85</v>
      </c>
      <c r="C21" t="s">
        <v>82</v>
      </c>
      <c r="D21" t="s">
        <v>3</v>
      </c>
      <c r="E21" s="3">
        <v>45512</v>
      </c>
      <c r="F21" t="s">
        <v>0</v>
      </c>
      <c r="G21" t="s">
        <v>0</v>
      </c>
      <c r="H21" s="4">
        <v>1174.28</v>
      </c>
      <c r="I21" t="s">
        <v>4</v>
      </c>
      <c r="J21" t="s">
        <v>82</v>
      </c>
      <c r="K21" t="s">
        <v>86</v>
      </c>
      <c r="L21" t="s">
        <v>7</v>
      </c>
      <c r="M21" t="s">
        <v>0</v>
      </c>
      <c r="N21" t="s">
        <v>8</v>
      </c>
      <c r="O21" s="4">
        <v>5031.2</v>
      </c>
      <c r="P21" t="s">
        <v>9</v>
      </c>
      <c r="Q21" t="s">
        <v>87</v>
      </c>
      <c r="R21" s="3">
        <v>45512</v>
      </c>
    </row>
    <row r="22" spans="1:18" ht="14.1" customHeight="1" outlineLevel="3" x14ac:dyDescent="0.2">
      <c r="A22" s="2" t="s">
        <v>0</v>
      </c>
      <c r="B22" t="s">
        <v>88</v>
      </c>
      <c r="C22" t="s">
        <v>89</v>
      </c>
      <c r="D22" t="s">
        <v>41</v>
      </c>
      <c r="E22" s="3">
        <v>45535</v>
      </c>
      <c r="F22" t="s">
        <v>0</v>
      </c>
      <c r="G22" t="s">
        <v>0</v>
      </c>
      <c r="H22" s="4">
        <v>-1155.3399999999999</v>
      </c>
      <c r="I22" t="s">
        <v>4</v>
      </c>
      <c r="J22" t="s">
        <v>90</v>
      </c>
      <c r="K22" t="s">
        <v>91</v>
      </c>
      <c r="L22" t="s">
        <v>7</v>
      </c>
      <c r="M22" t="s">
        <v>44</v>
      </c>
      <c r="N22" t="s">
        <v>8</v>
      </c>
      <c r="O22" s="4">
        <v>-4944.62</v>
      </c>
      <c r="P22" t="s">
        <v>9</v>
      </c>
      <c r="Q22" t="s">
        <v>92</v>
      </c>
      <c r="R22" s="3">
        <v>45535</v>
      </c>
    </row>
    <row r="23" spans="1:18" ht="14.1" customHeight="1" outlineLevel="3" x14ac:dyDescent="0.2">
      <c r="A23" s="2" t="s">
        <v>0</v>
      </c>
      <c r="B23" t="s">
        <v>93</v>
      </c>
      <c r="C23" t="s">
        <v>90</v>
      </c>
      <c r="D23" t="s">
        <v>3</v>
      </c>
      <c r="E23" s="3">
        <v>45539</v>
      </c>
      <c r="F23" t="s">
        <v>0</v>
      </c>
      <c r="G23" t="s">
        <v>0</v>
      </c>
      <c r="H23" s="4">
        <v>1155.3399999999999</v>
      </c>
      <c r="I23" t="s">
        <v>4</v>
      </c>
      <c r="J23" t="s">
        <v>90</v>
      </c>
      <c r="K23" t="s">
        <v>94</v>
      </c>
      <c r="L23" t="s">
        <v>7</v>
      </c>
      <c r="M23" t="s">
        <v>0</v>
      </c>
      <c r="N23" t="s">
        <v>8</v>
      </c>
      <c r="O23" s="4">
        <v>4944.62</v>
      </c>
      <c r="P23" t="s">
        <v>9</v>
      </c>
      <c r="Q23" t="s">
        <v>95</v>
      </c>
      <c r="R23" s="3">
        <v>45539</v>
      </c>
    </row>
    <row r="24" spans="1:18" ht="14.1" customHeight="1" outlineLevel="3" x14ac:dyDescent="0.2">
      <c r="A24" s="2" t="s">
        <v>0</v>
      </c>
      <c r="B24" t="s">
        <v>23</v>
      </c>
      <c r="C24" t="s">
        <v>96</v>
      </c>
      <c r="D24" t="s">
        <v>41</v>
      </c>
      <c r="E24" s="3">
        <v>45565</v>
      </c>
      <c r="F24" t="s">
        <v>0</v>
      </c>
      <c r="G24" t="s">
        <v>0</v>
      </c>
      <c r="H24" s="4">
        <v>-890.18</v>
      </c>
      <c r="I24" t="s">
        <v>4</v>
      </c>
      <c r="J24" t="s">
        <v>97</v>
      </c>
      <c r="K24" t="s">
        <v>98</v>
      </c>
      <c r="L24" t="s">
        <v>7</v>
      </c>
      <c r="M24" t="s">
        <v>44</v>
      </c>
      <c r="N24" t="s">
        <v>8</v>
      </c>
      <c r="O24" s="4">
        <v>-3806.5</v>
      </c>
      <c r="P24" t="s">
        <v>9</v>
      </c>
      <c r="Q24" t="s">
        <v>99</v>
      </c>
      <c r="R24" s="3">
        <v>45565</v>
      </c>
    </row>
    <row r="25" spans="1:18" ht="14.1" customHeight="1" outlineLevel="3" x14ac:dyDescent="0.2">
      <c r="A25" s="2" t="s">
        <v>0</v>
      </c>
      <c r="B25" t="s">
        <v>100</v>
      </c>
      <c r="C25" t="s">
        <v>97</v>
      </c>
      <c r="D25" t="s">
        <v>3</v>
      </c>
      <c r="E25" s="3">
        <v>45574</v>
      </c>
      <c r="F25" t="s">
        <v>0</v>
      </c>
      <c r="G25" t="s">
        <v>0</v>
      </c>
      <c r="H25" s="4">
        <v>890.18</v>
      </c>
      <c r="I25" t="s">
        <v>4</v>
      </c>
      <c r="J25" t="s">
        <v>97</v>
      </c>
      <c r="K25" t="s">
        <v>101</v>
      </c>
      <c r="L25" t="s">
        <v>7</v>
      </c>
      <c r="M25" t="s">
        <v>0</v>
      </c>
      <c r="N25" t="s">
        <v>8</v>
      </c>
      <c r="O25" s="4">
        <v>3806.5</v>
      </c>
      <c r="P25" t="s">
        <v>9</v>
      </c>
      <c r="Q25" t="s">
        <v>102</v>
      </c>
      <c r="R25" s="3">
        <v>45574</v>
      </c>
    </row>
    <row r="26" spans="1:18" ht="14.1" customHeight="1" outlineLevel="3" x14ac:dyDescent="0.2">
      <c r="A26" s="2" t="s">
        <v>0</v>
      </c>
      <c r="B26" t="s">
        <v>103</v>
      </c>
      <c r="C26" t="s">
        <v>104</v>
      </c>
      <c r="D26" t="s">
        <v>41</v>
      </c>
      <c r="E26" s="3">
        <v>45596</v>
      </c>
      <c r="F26" t="s">
        <v>0</v>
      </c>
      <c r="G26" t="s">
        <v>0</v>
      </c>
      <c r="H26" s="4">
        <v>-858.61</v>
      </c>
      <c r="I26" t="s">
        <v>4</v>
      </c>
      <c r="J26" t="s">
        <v>105</v>
      </c>
      <c r="K26" t="s">
        <v>106</v>
      </c>
      <c r="L26" t="s">
        <v>7</v>
      </c>
      <c r="M26" t="s">
        <v>44</v>
      </c>
      <c r="N26" t="s">
        <v>8</v>
      </c>
      <c r="O26" s="4">
        <v>-3722.07</v>
      </c>
      <c r="P26" t="s">
        <v>9</v>
      </c>
      <c r="Q26" t="s">
        <v>107</v>
      </c>
      <c r="R26" s="3">
        <v>45596</v>
      </c>
    </row>
    <row r="27" spans="1:18" ht="14.1" customHeight="1" outlineLevel="3" x14ac:dyDescent="0.2">
      <c r="A27" s="2" t="s">
        <v>0</v>
      </c>
      <c r="B27" t="s">
        <v>108</v>
      </c>
      <c r="C27" t="s">
        <v>105</v>
      </c>
      <c r="D27" t="s">
        <v>3</v>
      </c>
      <c r="E27" s="3">
        <v>45602</v>
      </c>
      <c r="F27" t="s">
        <v>0</v>
      </c>
      <c r="G27" t="s">
        <v>0</v>
      </c>
      <c r="H27" s="4">
        <v>858.61</v>
      </c>
      <c r="I27" t="s">
        <v>4</v>
      </c>
      <c r="J27" t="s">
        <v>105</v>
      </c>
      <c r="K27" t="s">
        <v>109</v>
      </c>
      <c r="L27" t="s">
        <v>7</v>
      </c>
      <c r="M27" t="s">
        <v>0</v>
      </c>
      <c r="N27" t="s">
        <v>8</v>
      </c>
      <c r="O27" s="4">
        <v>3722.07</v>
      </c>
      <c r="P27" t="s">
        <v>9</v>
      </c>
      <c r="Q27" t="s">
        <v>110</v>
      </c>
      <c r="R27" s="3">
        <v>45602</v>
      </c>
    </row>
    <row r="28" spans="1:18" outlineLevel="2" x14ac:dyDescent="0.2">
      <c r="A28" s="5" t="s">
        <v>111</v>
      </c>
      <c r="B28" s="5" t="s">
        <v>0</v>
      </c>
      <c r="C28" s="5" t="s">
        <v>0</v>
      </c>
      <c r="D28" s="5" t="s">
        <v>0</v>
      </c>
      <c r="E28" s="6"/>
      <c r="F28" s="5" t="s">
        <v>0</v>
      </c>
      <c r="G28" s="5" t="s">
        <v>0</v>
      </c>
      <c r="H28" s="7">
        <v>-150752.87</v>
      </c>
      <c r="I28" s="5" t="s">
        <v>4</v>
      </c>
      <c r="J28" s="5" t="s">
        <v>0</v>
      </c>
      <c r="K28" s="5" t="s">
        <v>0</v>
      </c>
      <c r="L28" s="5" t="s">
        <v>7</v>
      </c>
      <c r="M28" s="5" t="s">
        <v>0</v>
      </c>
      <c r="N28" s="5" t="s">
        <v>0</v>
      </c>
      <c r="O28" s="7">
        <v>-640790.62</v>
      </c>
      <c r="P28" s="5" t="s">
        <v>0</v>
      </c>
      <c r="Q28" s="5" t="s">
        <v>0</v>
      </c>
      <c r="R28" s="6"/>
    </row>
    <row r="29" spans="1:18" outlineLevel="2" x14ac:dyDescent="0.2">
      <c r="A29" s="5" t="s">
        <v>0</v>
      </c>
      <c r="B29" s="5" t="s">
        <v>0</v>
      </c>
      <c r="C29" s="5" t="s">
        <v>0</v>
      </c>
      <c r="D29" s="5" t="s">
        <v>0</v>
      </c>
      <c r="E29" s="6"/>
      <c r="F29" s="5" t="s">
        <v>0</v>
      </c>
      <c r="G29" s="5" t="s">
        <v>0</v>
      </c>
      <c r="H29" s="7">
        <v>9.27</v>
      </c>
      <c r="I29" s="5" t="s">
        <v>51</v>
      </c>
      <c r="J29" s="5" t="s">
        <v>0</v>
      </c>
      <c r="K29" s="5" t="s">
        <v>0</v>
      </c>
      <c r="L29" s="5" t="s">
        <v>0</v>
      </c>
      <c r="M29" s="5" t="s">
        <v>0</v>
      </c>
      <c r="N29" s="5" t="s">
        <v>0</v>
      </c>
      <c r="O29" s="8"/>
      <c r="P29" s="5" t="s">
        <v>0</v>
      </c>
      <c r="Q29" s="5" t="s">
        <v>0</v>
      </c>
      <c r="R29" s="6"/>
    </row>
    <row r="30" spans="1:18" outlineLevel="1" x14ac:dyDescent="0.2">
      <c r="A30" s="5" t="s">
        <v>0</v>
      </c>
      <c r="B30" s="5" t="s">
        <v>0</v>
      </c>
      <c r="C30" s="5" t="s">
        <v>0</v>
      </c>
      <c r="D30" s="5" t="s">
        <v>0</v>
      </c>
      <c r="E30" s="6"/>
      <c r="F30" s="5" t="s">
        <v>0</v>
      </c>
      <c r="G30" s="5" t="s">
        <v>0</v>
      </c>
      <c r="H30" s="7">
        <v>-150752.87</v>
      </c>
      <c r="I30" s="5" t="s">
        <v>4</v>
      </c>
      <c r="J30" s="5" t="s">
        <v>0</v>
      </c>
      <c r="K30" s="5" t="s">
        <v>0</v>
      </c>
      <c r="L30" s="5" t="s">
        <v>7</v>
      </c>
      <c r="M30" s="5" t="s">
        <v>0</v>
      </c>
      <c r="N30" s="5" t="s">
        <v>0</v>
      </c>
      <c r="O30" s="7">
        <v>-640790.62</v>
      </c>
      <c r="P30" s="5" t="s">
        <v>0</v>
      </c>
      <c r="Q30" s="5" t="s">
        <v>0</v>
      </c>
      <c r="R30" s="6"/>
    </row>
    <row r="31" spans="1:18" outlineLevel="1" x14ac:dyDescent="0.2">
      <c r="A31" s="5" t="s">
        <v>0</v>
      </c>
      <c r="B31" s="5" t="s">
        <v>0</v>
      </c>
      <c r="C31" s="5" t="s">
        <v>0</v>
      </c>
      <c r="D31" s="5" t="s">
        <v>0</v>
      </c>
      <c r="E31" s="6"/>
      <c r="F31" s="5" t="s">
        <v>0</v>
      </c>
      <c r="G31" s="5" t="s">
        <v>0</v>
      </c>
      <c r="H31" s="7">
        <v>9.27</v>
      </c>
      <c r="I31" s="5" t="s">
        <v>51</v>
      </c>
      <c r="J31" s="5" t="s">
        <v>0</v>
      </c>
      <c r="K31" s="5" t="s">
        <v>0</v>
      </c>
      <c r="L31" s="5" t="s">
        <v>0</v>
      </c>
      <c r="M31" s="5" t="s">
        <v>0</v>
      </c>
      <c r="N31" s="5" t="s">
        <v>0</v>
      </c>
      <c r="O31" s="8"/>
      <c r="P31" s="5" t="s">
        <v>0</v>
      </c>
      <c r="Q31" s="5" t="s">
        <v>0</v>
      </c>
      <c r="R31" s="6"/>
    </row>
    <row r="34" spans="15:16" x14ac:dyDescent="0.2">
      <c r="O34" s="14">
        <f>O3+O4+O5+O6+O7+O8+O9</f>
        <v>428652</v>
      </c>
      <c r="P34" s="17" t="s">
        <v>593</v>
      </c>
    </row>
    <row r="36" spans="15:16" x14ac:dyDescent="0.2">
      <c r="O36" s="14">
        <f>O11+O13+O15+O18+O20+O22+O24+O26</f>
        <v>-28688.3</v>
      </c>
      <c r="P36" s="17" t="s">
        <v>594</v>
      </c>
    </row>
  </sheetData>
  <autoFilter ref="A1:R1" xr:uid="{00000000-0001-0000-0000-000000000000}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0"/>
  <sheetViews>
    <sheetView topLeftCell="G197" workbookViewId="0">
      <selection sqref="A1:R1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1" bestFit="1" customWidth="1"/>
    <col min="5" max="5" width="16" bestFit="1" customWidth="1"/>
    <col min="6" max="6" width="20" bestFit="1" customWidth="1"/>
    <col min="7" max="7" width="25" bestFit="1" customWidth="1"/>
    <col min="8" max="9" width="12" bestFit="1" customWidth="1"/>
    <col min="10" max="10" width="19" bestFit="1" customWidth="1"/>
    <col min="11" max="11" width="52" bestFit="1" customWidth="1"/>
    <col min="12" max="12" width="10" bestFit="1" customWidth="1"/>
    <col min="13" max="13" width="13" bestFit="1" customWidth="1"/>
    <col min="14" max="14" width="10" bestFit="1" customWidth="1"/>
    <col min="15" max="15" width="13" bestFit="1" customWidth="1"/>
    <col min="16" max="16" width="37" bestFit="1" customWidth="1"/>
    <col min="17" max="17" width="18" bestFit="1" customWidth="1"/>
    <col min="18" max="18" width="16" bestFit="1" customWidth="1"/>
  </cols>
  <sheetData>
    <row r="1" spans="1:18" ht="38.25" x14ac:dyDescent="0.2">
      <c r="A1" s="13" t="s">
        <v>575</v>
      </c>
      <c r="B1" s="1" t="s">
        <v>576</v>
      </c>
      <c r="C1" s="1" t="s">
        <v>577</v>
      </c>
      <c r="D1" s="13" t="s">
        <v>578</v>
      </c>
      <c r="E1" s="1" t="s">
        <v>579</v>
      </c>
      <c r="F1" s="1" t="s">
        <v>580</v>
      </c>
      <c r="G1" s="1" t="s">
        <v>581</v>
      </c>
      <c r="H1" s="13" t="s">
        <v>582</v>
      </c>
      <c r="I1" s="13" t="s">
        <v>583</v>
      </c>
      <c r="J1" s="1" t="s">
        <v>584</v>
      </c>
      <c r="K1" s="1" t="s">
        <v>585</v>
      </c>
      <c r="L1" s="1" t="s">
        <v>586</v>
      </c>
      <c r="M1" s="1" t="s">
        <v>587</v>
      </c>
      <c r="N1" s="1" t="s">
        <v>588</v>
      </c>
      <c r="O1" s="13" t="s">
        <v>589</v>
      </c>
      <c r="P1" s="1" t="s">
        <v>590</v>
      </c>
      <c r="Q1" s="1" t="s">
        <v>591</v>
      </c>
      <c r="R1" s="1" t="s">
        <v>592</v>
      </c>
    </row>
    <row r="2" spans="1:18" ht="14.1" customHeight="1" outlineLevel="3" x14ac:dyDescent="0.2">
      <c r="A2" s="2" t="s">
        <v>0</v>
      </c>
      <c r="B2" t="s">
        <v>1</v>
      </c>
      <c r="C2" t="s">
        <v>2</v>
      </c>
      <c r="D2" t="s">
        <v>3</v>
      </c>
      <c r="E2" s="3">
        <v>45394</v>
      </c>
      <c r="F2" t="s">
        <v>0</v>
      </c>
      <c r="G2" t="s">
        <v>0</v>
      </c>
      <c r="H2" s="4">
        <v>-250000</v>
      </c>
      <c r="I2" t="s">
        <v>4</v>
      </c>
      <c r="J2" t="s">
        <v>5</v>
      </c>
      <c r="K2" t="s">
        <v>6</v>
      </c>
      <c r="L2" t="s">
        <v>7</v>
      </c>
      <c r="M2" t="s">
        <v>0</v>
      </c>
      <c r="N2" t="s">
        <v>8</v>
      </c>
      <c r="O2" s="4">
        <v>-1066225</v>
      </c>
      <c r="P2" t="s">
        <v>9</v>
      </c>
      <c r="Q2" t="s">
        <v>10</v>
      </c>
      <c r="R2" s="3">
        <v>45394</v>
      </c>
    </row>
    <row r="3" spans="1:18" ht="14.1" customHeight="1" outlineLevel="3" x14ac:dyDescent="0.2">
      <c r="A3" s="2" t="s">
        <v>0</v>
      </c>
      <c r="B3" t="s">
        <v>11</v>
      </c>
      <c r="C3" t="s">
        <v>12</v>
      </c>
      <c r="D3" t="s">
        <v>3</v>
      </c>
      <c r="E3" s="3">
        <v>45469</v>
      </c>
      <c r="F3" t="s">
        <v>0</v>
      </c>
      <c r="G3" t="s">
        <v>0</v>
      </c>
      <c r="H3" s="4">
        <v>10000</v>
      </c>
      <c r="I3" t="s">
        <v>4</v>
      </c>
      <c r="J3" t="s">
        <v>5</v>
      </c>
      <c r="K3" t="s">
        <v>13</v>
      </c>
      <c r="L3" t="s">
        <v>7</v>
      </c>
      <c r="M3" t="s">
        <v>0</v>
      </c>
      <c r="N3" t="s">
        <v>8</v>
      </c>
      <c r="O3" s="4">
        <v>42909</v>
      </c>
      <c r="P3" t="s">
        <v>9</v>
      </c>
      <c r="Q3" t="s">
        <v>14</v>
      </c>
      <c r="R3" s="3">
        <v>45469</v>
      </c>
    </row>
    <row r="4" spans="1:18" ht="14.1" customHeight="1" outlineLevel="3" x14ac:dyDescent="0.2">
      <c r="A4" s="2" t="s">
        <v>0</v>
      </c>
      <c r="B4" t="s">
        <v>15</v>
      </c>
      <c r="C4" t="s">
        <v>16</v>
      </c>
      <c r="D4" t="s">
        <v>3</v>
      </c>
      <c r="E4" s="3">
        <v>45504</v>
      </c>
      <c r="F4" t="s">
        <v>0</v>
      </c>
      <c r="G4" t="s">
        <v>0</v>
      </c>
      <c r="H4" s="4">
        <v>40000</v>
      </c>
      <c r="I4" t="s">
        <v>4</v>
      </c>
      <c r="J4" t="s">
        <v>5</v>
      </c>
      <c r="K4" t="s">
        <v>17</v>
      </c>
      <c r="L4" t="s">
        <v>7</v>
      </c>
      <c r="M4" t="s">
        <v>0</v>
      </c>
      <c r="N4" t="s">
        <v>8</v>
      </c>
      <c r="O4" s="4">
        <v>171380</v>
      </c>
      <c r="P4" t="s">
        <v>9</v>
      </c>
      <c r="Q4" t="s">
        <v>18</v>
      </c>
      <c r="R4" s="3">
        <v>45504</v>
      </c>
    </row>
    <row r="5" spans="1:18" ht="14.1" customHeight="1" outlineLevel="3" x14ac:dyDescent="0.2">
      <c r="A5" s="2" t="s">
        <v>0</v>
      </c>
      <c r="B5" t="s">
        <v>19</v>
      </c>
      <c r="C5" t="s">
        <v>20</v>
      </c>
      <c r="D5" t="s">
        <v>3</v>
      </c>
      <c r="E5" s="3">
        <v>45532</v>
      </c>
      <c r="F5" t="s">
        <v>0</v>
      </c>
      <c r="G5" t="s">
        <v>0</v>
      </c>
      <c r="H5" s="4">
        <v>10000</v>
      </c>
      <c r="I5" t="s">
        <v>4</v>
      </c>
      <c r="J5" t="s">
        <v>5</v>
      </c>
      <c r="K5" t="s">
        <v>21</v>
      </c>
      <c r="L5" t="s">
        <v>7</v>
      </c>
      <c r="M5" t="s">
        <v>0</v>
      </c>
      <c r="N5" t="s">
        <v>8</v>
      </c>
      <c r="O5" s="4">
        <v>42802</v>
      </c>
      <c r="P5" t="s">
        <v>9</v>
      </c>
      <c r="Q5" t="s">
        <v>22</v>
      </c>
      <c r="R5" s="3">
        <v>45532</v>
      </c>
    </row>
    <row r="6" spans="1:18" ht="14.1" customHeight="1" outlineLevel="3" x14ac:dyDescent="0.2">
      <c r="A6" s="2" t="s">
        <v>0</v>
      </c>
      <c r="B6" t="s">
        <v>23</v>
      </c>
      <c r="C6" t="s">
        <v>24</v>
      </c>
      <c r="D6" t="s">
        <v>3</v>
      </c>
      <c r="E6" s="3">
        <v>45560</v>
      </c>
      <c r="F6" t="s">
        <v>0</v>
      </c>
      <c r="G6" t="s">
        <v>0</v>
      </c>
      <c r="H6" s="4">
        <v>10000</v>
      </c>
      <c r="I6" t="s">
        <v>4</v>
      </c>
      <c r="J6" t="s">
        <v>5</v>
      </c>
      <c r="K6" t="s">
        <v>25</v>
      </c>
      <c r="L6" t="s">
        <v>7</v>
      </c>
      <c r="M6" t="s">
        <v>0</v>
      </c>
      <c r="N6" t="s">
        <v>8</v>
      </c>
      <c r="O6" s="4">
        <v>42668</v>
      </c>
      <c r="P6" t="s">
        <v>9</v>
      </c>
      <c r="Q6" t="s">
        <v>26</v>
      </c>
      <c r="R6" s="3">
        <v>45560</v>
      </c>
    </row>
    <row r="7" spans="1:18" ht="14.1" customHeight="1" outlineLevel="3" x14ac:dyDescent="0.2">
      <c r="A7" s="2" t="s">
        <v>0</v>
      </c>
      <c r="B7" t="s">
        <v>27</v>
      </c>
      <c r="C7" t="s">
        <v>28</v>
      </c>
      <c r="D7" t="s">
        <v>3</v>
      </c>
      <c r="E7" s="3">
        <v>45581</v>
      </c>
      <c r="F7" t="s">
        <v>0</v>
      </c>
      <c r="G7" t="s">
        <v>0</v>
      </c>
      <c r="H7" s="4">
        <v>10000</v>
      </c>
      <c r="I7" t="s">
        <v>4</v>
      </c>
      <c r="J7" t="s">
        <v>5</v>
      </c>
      <c r="K7" t="s">
        <v>29</v>
      </c>
      <c r="L7" t="s">
        <v>7</v>
      </c>
      <c r="M7" t="s">
        <v>0</v>
      </c>
      <c r="N7" t="s">
        <v>8</v>
      </c>
      <c r="O7" s="4">
        <v>42913</v>
      </c>
      <c r="P7" t="s">
        <v>9</v>
      </c>
      <c r="Q7" t="s">
        <v>30</v>
      </c>
      <c r="R7" s="3">
        <v>45581</v>
      </c>
    </row>
    <row r="8" spans="1:18" ht="14.1" customHeight="1" outlineLevel="3" x14ac:dyDescent="0.2">
      <c r="A8" s="2" t="s">
        <v>0</v>
      </c>
      <c r="B8" t="s">
        <v>31</v>
      </c>
      <c r="C8" t="s">
        <v>32</v>
      </c>
      <c r="D8" t="s">
        <v>3</v>
      </c>
      <c r="E8" s="3">
        <v>45616</v>
      </c>
      <c r="F8" t="s">
        <v>0</v>
      </c>
      <c r="G8" t="s">
        <v>0</v>
      </c>
      <c r="H8" s="4">
        <v>10000</v>
      </c>
      <c r="I8" t="s">
        <v>4</v>
      </c>
      <c r="J8" t="s">
        <v>5</v>
      </c>
      <c r="K8" t="s">
        <v>33</v>
      </c>
      <c r="L8" t="s">
        <v>7</v>
      </c>
      <c r="M8" t="s">
        <v>0</v>
      </c>
      <c r="N8" t="s">
        <v>8</v>
      </c>
      <c r="O8" s="4">
        <v>43308</v>
      </c>
      <c r="P8" t="s">
        <v>9</v>
      </c>
      <c r="Q8" t="s">
        <v>34</v>
      </c>
      <c r="R8" s="3">
        <v>45616</v>
      </c>
    </row>
    <row r="9" spans="1:18" ht="14.1" customHeight="1" outlineLevel="3" x14ac:dyDescent="0.2">
      <c r="A9" s="2" t="s">
        <v>0</v>
      </c>
      <c r="B9" t="s">
        <v>35</v>
      </c>
      <c r="C9" t="s">
        <v>36</v>
      </c>
      <c r="D9" t="s">
        <v>3</v>
      </c>
      <c r="E9" s="3">
        <v>45637</v>
      </c>
      <c r="F9" t="s">
        <v>0</v>
      </c>
      <c r="G9" t="s">
        <v>0</v>
      </c>
      <c r="H9" s="4">
        <v>10000</v>
      </c>
      <c r="I9" t="s">
        <v>4</v>
      </c>
      <c r="J9" t="s">
        <v>5</v>
      </c>
      <c r="K9" t="s">
        <v>37</v>
      </c>
      <c r="L9" t="s">
        <v>7</v>
      </c>
      <c r="M9" t="s">
        <v>0</v>
      </c>
      <c r="N9" t="s">
        <v>8</v>
      </c>
      <c r="O9" s="4">
        <v>42672</v>
      </c>
      <c r="P9" t="s">
        <v>9</v>
      </c>
      <c r="Q9" t="s">
        <v>38</v>
      </c>
      <c r="R9" s="3">
        <v>45637</v>
      </c>
    </row>
    <row r="10" spans="1:18" ht="14.1" customHeight="1" outlineLevel="3" x14ac:dyDescent="0.2">
      <c r="A10" s="2" t="s">
        <v>0</v>
      </c>
      <c r="B10" t="s">
        <v>39</v>
      </c>
      <c r="C10" t="s">
        <v>40</v>
      </c>
      <c r="D10" t="s">
        <v>41</v>
      </c>
      <c r="E10" s="3">
        <v>45626</v>
      </c>
      <c r="F10" t="s">
        <v>0</v>
      </c>
      <c r="G10" t="s">
        <v>0</v>
      </c>
      <c r="H10" s="4">
        <v>-643.47</v>
      </c>
      <c r="I10" t="s">
        <v>4</v>
      </c>
      <c r="J10" t="s">
        <v>42</v>
      </c>
      <c r="K10" t="s">
        <v>43</v>
      </c>
      <c r="L10" t="s">
        <v>7</v>
      </c>
      <c r="M10" t="s">
        <v>44</v>
      </c>
      <c r="N10" t="s">
        <v>8</v>
      </c>
      <c r="O10" s="4">
        <v>-2769.69</v>
      </c>
      <c r="P10" t="s">
        <v>9</v>
      </c>
      <c r="Q10" t="s">
        <v>45</v>
      </c>
      <c r="R10" s="3">
        <v>45626</v>
      </c>
    </row>
    <row r="11" spans="1:18" ht="14.1" customHeight="1" outlineLevel="3" x14ac:dyDescent="0.2">
      <c r="A11" s="2" t="s">
        <v>0</v>
      </c>
      <c r="B11" t="s">
        <v>46</v>
      </c>
      <c r="C11" t="s">
        <v>47</v>
      </c>
      <c r="D11" t="s">
        <v>3</v>
      </c>
      <c r="E11" s="3">
        <v>45631</v>
      </c>
      <c r="F11" t="s">
        <v>0</v>
      </c>
      <c r="G11" t="s">
        <v>0</v>
      </c>
      <c r="H11" s="4">
        <v>643.47</v>
      </c>
      <c r="I11" t="s">
        <v>4</v>
      </c>
      <c r="J11" t="s">
        <v>42</v>
      </c>
      <c r="K11" t="s">
        <v>48</v>
      </c>
      <c r="L11" t="s">
        <v>7</v>
      </c>
      <c r="M11" t="s">
        <v>0</v>
      </c>
      <c r="N11" t="s">
        <v>8</v>
      </c>
      <c r="O11" s="4">
        <v>2760.42</v>
      </c>
      <c r="P11" t="s">
        <v>9</v>
      </c>
      <c r="Q11" t="s">
        <v>49</v>
      </c>
      <c r="R11" s="3">
        <v>45631</v>
      </c>
    </row>
    <row r="12" spans="1:18" ht="14.1" customHeight="1" outlineLevel="3" x14ac:dyDescent="0.2">
      <c r="A12" s="2" t="s">
        <v>0</v>
      </c>
      <c r="B12" t="s">
        <v>35</v>
      </c>
      <c r="C12" t="s">
        <v>42</v>
      </c>
      <c r="D12" t="s">
        <v>50</v>
      </c>
      <c r="E12" s="3">
        <v>45637</v>
      </c>
      <c r="F12" t="s">
        <v>0</v>
      </c>
      <c r="G12" t="s">
        <v>0</v>
      </c>
      <c r="H12" s="4">
        <v>9.27</v>
      </c>
      <c r="I12" t="s">
        <v>51</v>
      </c>
      <c r="J12" t="s">
        <v>42</v>
      </c>
      <c r="K12" t="s">
        <v>52</v>
      </c>
      <c r="L12" t="s">
        <v>7</v>
      </c>
      <c r="M12" t="s">
        <v>0</v>
      </c>
      <c r="N12" t="s">
        <v>8</v>
      </c>
      <c r="O12" s="4">
        <v>9.27</v>
      </c>
      <c r="P12" t="s">
        <v>9</v>
      </c>
      <c r="Q12" t="s">
        <v>0</v>
      </c>
      <c r="R12" s="3">
        <v>45637</v>
      </c>
    </row>
    <row r="13" spans="1:18" ht="14.1" customHeight="1" outlineLevel="3" x14ac:dyDescent="0.2">
      <c r="A13" s="2" t="s">
        <v>0</v>
      </c>
      <c r="B13" t="s">
        <v>1</v>
      </c>
      <c r="C13" t="s">
        <v>53</v>
      </c>
      <c r="D13" t="s">
        <v>54</v>
      </c>
      <c r="E13" s="3">
        <v>45412</v>
      </c>
      <c r="F13" t="s">
        <v>0</v>
      </c>
      <c r="G13" t="s">
        <v>0</v>
      </c>
      <c r="H13" s="4">
        <v>-773.33</v>
      </c>
      <c r="I13" t="s">
        <v>4</v>
      </c>
      <c r="J13" t="s">
        <v>55</v>
      </c>
      <c r="K13" t="s">
        <v>56</v>
      </c>
      <c r="L13" t="s">
        <v>7</v>
      </c>
      <c r="M13" t="s">
        <v>44</v>
      </c>
      <c r="N13" t="s">
        <v>8</v>
      </c>
      <c r="O13" s="4">
        <v>-3340.01</v>
      </c>
      <c r="P13" t="s">
        <v>9</v>
      </c>
      <c r="Q13" t="s">
        <v>57</v>
      </c>
      <c r="R13" s="3">
        <v>45412</v>
      </c>
    </row>
    <row r="14" spans="1:18" ht="14.1" customHeight="1" outlineLevel="3" x14ac:dyDescent="0.2">
      <c r="A14" s="2" t="s">
        <v>0</v>
      </c>
      <c r="B14" t="s">
        <v>58</v>
      </c>
      <c r="C14" t="s">
        <v>55</v>
      </c>
      <c r="D14" t="s">
        <v>3</v>
      </c>
      <c r="E14" s="3">
        <v>45441</v>
      </c>
      <c r="F14" t="s">
        <v>0</v>
      </c>
      <c r="G14" t="s">
        <v>0</v>
      </c>
      <c r="H14" s="4">
        <v>773.33</v>
      </c>
      <c r="I14" t="s">
        <v>4</v>
      </c>
      <c r="J14" t="s">
        <v>55</v>
      </c>
      <c r="K14" t="s">
        <v>59</v>
      </c>
      <c r="L14" t="s">
        <v>7</v>
      </c>
      <c r="M14" t="s">
        <v>0</v>
      </c>
      <c r="N14" t="s">
        <v>8</v>
      </c>
      <c r="O14" s="4">
        <v>3340.01</v>
      </c>
      <c r="P14" t="s">
        <v>9</v>
      </c>
      <c r="Q14" t="s">
        <v>60</v>
      </c>
      <c r="R14" s="3">
        <v>45441</v>
      </c>
    </row>
    <row r="15" spans="1:18" ht="14.1" customHeight="1" outlineLevel="3" x14ac:dyDescent="0.2">
      <c r="A15" s="2" t="s">
        <v>0</v>
      </c>
      <c r="B15" t="s">
        <v>58</v>
      </c>
      <c r="C15" t="s">
        <v>61</v>
      </c>
      <c r="D15" t="s">
        <v>54</v>
      </c>
      <c r="E15" s="3">
        <v>45443</v>
      </c>
      <c r="F15" t="s">
        <v>0</v>
      </c>
      <c r="G15" t="s">
        <v>0</v>
      </c>
      <c r="H15" s="4">
        <v>-1261.74</v>
      </c>
      <c r="I15" t="s">
        <v>4</v>
      </c>
      <c r="J15" t="s">
        <v>62</v>
      </c>
      <c r="K15" t="s">
        <v>63</v>
      </c>
      <c r="L15" t="s">
        <v>7</v>
      </c>
      <c r="M15" t="s">
        <v>44</v>
      </c>
      <c r="N15" t="s">
        <v>8</v>
      </c>
      <c r="O15" s="4">
        <v>-5366.05</v>
      </c>
      <c r="P15" t="s">
        <v>9</v>
      </c>
      <c r="Q15" t="s">
        <v>64</v>
      </c>
      <c r="R15" s="3">
        <v>45443</v>
      </c>
    </row>
    <row r="16" spans="1:18" ht="14.1" customHeight="1" outlineLevel="3" x14ac:dyDescent="0.2">
      <c r="A16" s="2" t="s">
        <v>0</v>
      </c>
      <c r="B16" t="s">
        <v>65</v>
      </c>
      <c r="C16" t="s">
        <v>62</v>
      </c>
      <c r="D16" t="s">
        <v>3</v>
      </c>
      <c r="E16" s="3">
        <v>45455</v>
      </c>
      <c r="F16" t="s">
        <v>0</v>
      </c>
      <c r="G16" t="s">
        <v>0</v>
      </c>
      <c r="H16" s="4">
        <v>1261.74</v>
      </c>
      <c r="I16" t="s">
        <v>4</v>
      </c>
      <c r="J16" t="s">
        <v>62</v>
      </c>
      <c r="K16" t="s">
        <v>66</v>
      </c>
      <c r="L16" t="s">
        <v>7</v>
      </c>
      <c r="M16" t="s">
        <v>0</v>
      </c>
      <c r="N16" t="s">
        <v>8</v>
      </c>
      <c r="O16" s="4">
        <v>5366.05</v>
      </c>
      <c r="P16" t="s">
        <v>9</v>
      </c>
      <c r="Q16" t="s">
        <v>67</v>
      </c>
      <c r="R16" s="3">
        <v>45455</v>
      </c>
    </row>
    <row r="17" spans="1:18" ht="14.1" customHeight="1" outlineLevel="3" x14ac:dyDescent="0.2">
      <c r="A17" s="2" t="s">
        <v>0</v>
      </c>
      <c r="B17" t="s">
        <v>68</v>
      </c>
      <c r="C17" t="s">
        <v>69</v>
      </c>
      <c r="D17" t="s">
        <v>3</v>
      </c>
      <c r="E17" s="3">
        <v>45476</v>
      </c>
      <c r="F17" t="s">
        <v>0</v>
      </c>
      <c r="G17" t="s">
        <v>0</v>
      </c>
      <c r="H17" s="4">
        <v>1214.53</v>
      </c>
      <c r="I17" t="s">
        <v>4</v>
      </c>
      <c r="J17" t="s">
        <v>69</v>
      </c>
      <c r="K17" t="s">
        <v>70</v>
      </c>
      <c r="L17" t="s">
        <v>7</v>
      </c>
      <c r="M17" t="s">
        <v>0</v>
      </c>
      <c r="N17" t="s">
        <v>8</v>
      </c>
      <c r="O17" s="4">
        <v>5238.2700000000004</v>
      </c>
      <c r="P17" t="s">
        <v>9</v>
      </c>
      <c r="Q17" t="s">
        <v>71</v>
      </c>
      <c r="R17" s="3">
        <v>45476</v>
      </c>
    </row>
    <row r="18" spans="1:18" ht="14.1" customHeight="1" outlineLevel="3" x14ac:dyDescent="0.2">
      <c r="A18" s="2" t="s">
        <v>0</v>
      </c>
      <c r="B18" t="s">
        <v>68</v>
      </c>
      <c r="C18" t="s">
        <v>72</v>
      </c>
      <c r="D18" t="s">
        <v>54</v>
      </c>
      <c r="E18" s="3">
        <v>45473</v>
      </c>
      <c r="F18" t="s">
        <v>0</v>
      </c>
      <c r="G18" t="s">
        <v>0</v>
      </c>
      <c r="H18" s="4">
        <v>-1214.53</v>
      </c>
      <c r="I18" t="s">
        <v>4</v>
      </c>
      <c r="J18" t="s">
        <v>69</v>
      </c>
      <c r="K18" t="s">
        <v>73</v>
      </c>
      <c r="L18" t="s">
        <v>7</v>
      </c>
      <c r="M18" t="s">
        <v>44</v>
      </c>
      <c r="N18" t="s">
        <v>8</v>
      </c>
      <c r="O18" s="4">
        <v>-5238.2700000000004</v>
      </c>
      <c r="P18" t="s">
        <v>9</v>
      </c>
      <c r="Q18" t="s">
        <v>74</v>
      </c>
      <c r="R18" s="3">
        <v>45473</v>
      </c>
    </row>
    <row r="19" spans="1:18" ht="14.1" customHeight="1" outlineLevel="3" x14ac:dyDescent="0.2">
      <c r="A19" s="2" t="s">
        <v>0</v>
      </c>
      <c r="B19" t="s">
        <v>75</v>
      </c>
      <c r="C19" t="s">
        <v>76</v>
      </c>
      <c r="D19" t="s">
        <v>41</v>
      </c>
      <c r="E19" s="3">
        <v>45657</v>
      </c>
      <c r="F19" t="s">
        <v>0</v>
      </c>
      <c r="G19" t="s">
        <v>0</v>
      </c>
      <c r="H19" s="4">
        <v>-752.87</v>
      </c>
      <c r="I19" t="s">
        <v>4</v>
      </c>
      <c r="J19" t="s">
        <v>77</v>
      </c>
      <c r="K19" t="s">
        <v>78</v>
      </c>
      <c r="L19" t="s">
        <v>7</v>
      </c>
      <c r="M19" t="s">
        <v>44</v>
      </c>
      <c r="N19" t="s">
        <v>8</v>
      </c>
      <c r="O19" s="4">
        <v>-3217.62</v>
      </c>
      <c r="P19" t="s">
        <v>9</v>
      </c>
      <c r="Q19" t="s">
        <v>79</v>
      </c>
      <c r="R19" s="3">
        <v>45657</v>
      </c>
    </row>
    <row r="20" spans="1:18" ht="14.1" customHeight="1" outlineLevel="3" x14ac:dyDescent="0.2">
      <c r="A20" s="2" t="s">
        <v>0</v>
      </c>
      <c r="B20" t="s">
        <v>80</v>
      </c>
      <c r="C20" t="s">
        <v>81</v>
      </c>
      <c r="D20" t="s">
        <v>54</v>
      </c>
      <c r="E20" s="3">
        <v>45504</v>
      </c>
      <c r="F20" t="s">
        <v>0</v>
      </c>
      <c r="G20" t="s">
        <v>0</v>
      </c>
      <c r="H20" s="4">
        <v>-1174.28</v>
      </c>
      <c r="I20" t="s">
        <v>4</v>
      </c>
      <c r="J20" t="s">
        <v>82</v>
      </c>
      <c r="K20" t="s">
        <v>83</v>
      </c>
      <c r="L20" t="s">
        <v>7</v>
      </c>
      <c r="M20" t="s">
        <v>44</v>
      </c>
      <c r="N20" t="s">
        <v>8</v>
      </c>
      <c r="O20" s="4">
        <v>-5031.2</v>
      </c>
      <c r="P20" t="s">
        <v>9</v>
      </c>
      <c r="Q20" t="s">
        <v>84</v>
      </c>
      <c r="R20" s="3">
        <v>45504</v>
      </c>
    </row>
    <row r="21" spans="1:18" ht="14.1" customHeight="1" outlineLevel="3" x14ac:dyDescent="0.2">
      <c r="A21" s="2" t="s">
        <v>0</v>
      </c>
      <c r="B21" t="s">
        <v>85</v>
      </c>
      <c r="C21" t="s">
        <v>82</v>
      </c>
      <c r="D21" t="s">
        <v>3</v>
      </c>
      <c r="E21" s="3">
        <v>45512</v>
      </c>
      <c r="F21" t="s">
        <v>0</v>
      </c>
      <c r="G21" t="s">
        <v>0</v>
      </c>
      <c r="H21" s="4">
        <v>1174.28</v>
      </c>
      <c r="I21" t="s">
        <v>4</v>
      </c>
      <c r="J21" t="s">
        <v>82</v>
      </c>
      <c r="K21" t="s">
        <v>86</v>
      </c>
      <c r="L21" t="s">
        <v>7</v>
      </c>
      <c r="M21" t="s">
        <v>0</v>
      </c>
      <c r="N21" t="s">
        <v>8</v>
      </c>
      <c r="O21" s="4">
        <v>5031.2</v>
      </c>
      <c r="P21" t="s">
        <v>9</v>
      </c>
      <c r="Q21" t="s">
        <v>87</v>
      </c>
      <c r="R21" s="3">
        <v>45512</v>
      </c>
    </row>
    <row r="22" spans="1:18" ht="14.1" customHeight="1" outlineLevel="3" x14ac:dyDescent="0.2">
      <c r="A22" s="2" t="s">
        <v>0</v>
      </c>
      <c r="B22" t="s">
        <v>88</v>
      </c>
      <c r="C22" t="s">
        <v>89</v>
      </c>
      <c r="D22" t="s">
        <v>41</v>
      </c>
      <c r="E22" s="3">
        <v>45535</v>
      </c>
      <c r="F22" t="s">
        <v>0</v>
      </c>
      <c r="G22" t="s">
        <v>0</v>
      </c>
      <c r="H22" s="4">
        <v>-1155.3399999999999</v>
      </c>
      <c r="I22" t="s">
        <v>4</v>
      </c>
      <c r="J22" t="s">
        <v>90</v>
      </c>
      <c r="K22" t="s">
        <v>91</v>
      </c>
      <c r="L22" t="s">
        <v>7</v>
      </c>
      <c r="M22" t="s">
        <v>44</v>
      </c>
      <c r="N22" t="s">
        <v>8</v>
      </c>
      <c r="O22" s="4">
        <v>-4944.62</v>
      </c>
      <c r="P22" t="s">
        <v>9</v>
      </c>
      <c r="Q22" t="s">
        <v>92</v>
      </c>
      <c r="R22" s="3">
        <v>45535</v>
      </c>
    </row>
    <row r="23" spans="1:18" ht="14.1" customHeight="1" outlineLevel="3" x14ac:dyDescent="0.2">
      <c r="A23" s="2" t="s">
        <v>0</v>
      </c>
      <c r="B23" t="s">
        <v>93</v>
      </c>
      <c r="C23" t="s">
        <v>90</v>
      </c>
      <c r="D23" t="s">
        <v>3</v>
      </c>
      <c r="E23" s="3">
        <v>45539</v>
      </c>
      <c r="F23" t="s">
        <v>0</v>
      </c>
      <c r="G23" t="s">
        <v>0</v>
      </c>
      <c r="H23" s="4">
        <v>1155.3399999999999</v>
      </c>
      <c r="I23" t="s">
        <v>4</v>
      </c>
      <c r="J23" t="s">
        <v>90</v>
      </c>
      <c r="K23" t="s">
        <v>94</v>
      </c>
      <c r="L23" t="s">
        <v>7</v>
      </c>
      <c r="M23" t="s">
        <v>0</v>
      </c>
      <c r="N23" t="s">
        <v>8</v>
      </c>
      <c r="O23" s="4">
        <v>4944.62</v>
      </c>
      <c r="P23" t="s">
        <v>9</v>
      </c>
      <c r="Q23" t="s">
        <v>95</v>
      </c>
      <c r="R23" s="3">
        <v>45539</v>
      </c>
    </row>
    <row r="24" spans="1:18" ht="14.1" customHeight="1" outlineLevel="3" x14ac:dyDescent="0.2">
      <c r="A24" s="2" t="s">
        <v>0</v>
      </c>
      <c r="B24" t="s">
        <v>23</v>
      </c>
      <c r="C24" t="s">
        <v>96</v>
      </c>
      <c r="D24" t="s">
        <v>41</v>
      </c>
      <c r="E24" s="3">
        <v>45565</v>
      </c>
      <c r="F24" t="s">
        <v>0</v>
      </c>
      <c r="G24" t="s">
        <v>0</v>
      </c>
      <c r="H24" s="4">
        <v>-890.18</v>
      </c>
      <c r="I24" t="s">
        <v>4</v>
      </c>
      <c r="J24" t="s">
        <v>97</v>
      </c>
      <c r="K24" t="s">
        <v>98</v>
      </c>
      <c r="L24" t="s">
        <v>7</v>
      </c>
      <c r="M24" t="s">
        <v>44</v>
      </c>
      <c r="N24" t="s">
        <v>8</v>
      </c>
      <c r="O24" s="4">
        <v>-3806.5</v>
      </c>
      <c r="P24" t="s">
        <v>9</v>
      </c>
      <c r="Q24" t="s">
        <v>99</v>
      </c>
      <c r="R24" s="3">
        <v>45565</v>
      </c>
    </row>
    <row r="25" spans="1:18" ht="14.1" customHeight="1" outlineLevel="3" x14ac:dyDescent="0.2">
      <c r="A25" s="2" t="s">
        <v>0</v>
      </c>
      <c r="B25" t="s">
        <v>100</v>
      </c>
      <c r="C25" t="s">
        <v>97</v>
      </c>
      <c r="D25" t="s">
        <v>3</v>
      </c>
      <c r="E25" s="3">
        <v>45574</v>
      </c>
      <c r="F25" t="s">
        <v>0</v>
      </c>
      <c r="G25" t="s">
        <v>0</v>
      </c>
      <c r="H25" s="4">
        <v>890.18</v>
      </c>
      <c r="I25" t="s">
        <v>4</v>
      </c>
      <c r="J25" t="s">
        <v>97</v>
      </c>
      <c r="K25" t="s">
        <v>101</v>
      </c>
      <c r="L25" t="s">
        <v>7</v>
      </c>
      <c r="M25" t="s">
        <v>0</v>
      </c>
      <c r="N25" t="s">
        <v>8</v>
      </c>
      <c r="O25" s="4">
        <v>3806.5</v>
      </c>
      <c r="P25" t="s">
        <v>9</v>
      </c>
      <c r="Q25" t="s">
        <v>102</v>
      </c>
      <c r="R25" s="3">
        <v>45574</v>
      </c>
    </row>
    <row r="26" spans="1:18" ht="14.1" customHeight="1" outlineLevel="3" x14ac:dyDescent="0.2">
      <c r="A26" s="2" t="s">
        <v>0</v>
      </c>
      <c r="B26" t="s">
        <v>103</v>
      </c>
      <c r="C26" t="s">
        <v>104</v>
      </c>
      <c r="D26" t="s">
        <v>41</v>
      </c>
      <c r="E26" s="3">
        <v>45596</v>
      </c>
      <c r="F26" t="s">
        <v>0</v>
      </c>
      <c r="G26" t="s">
        <v>0</v>
      </c>
      <c r="H26" s="4">
        <v>-858.61</v>
      </c>
      <c r="I26" t="s">
        <v>4</v>
      </c>
      <c r="J26" t="s">
        <v>105</v>
      </c>
      <c r="K26" t="s">
        <v>106</v>
      </c>
      <c r="L26" t="s">
        <v>7</v>
      </c>
      <c r="M26" t="s">
        <v>44</v>
      </c>
      <c r="N26" t="s">
        <v>8</v>
      </c>
      <c r="O26" s="4">
        <v>-3722.07</v>
      </c>
      <c r="P26" t="s">
        <v>9</v>
      </c>
      <c r="Q26" t="s">
        <v>107</v>
      </c>
      <c r="R26" s="3">
        <v>45596</v>
      </c>
    </row>
    <row r="27" spans="1:18" ht="14.1" customHeight="1" outlineLevel="3" x14ac:dyDescent="0.2">
      <c r="A27" s="2" t="s">
        <v>0</v>
      </c>
      <c r="B27" t="s">
        <v>108</v>
      </c>
      <c r="C27" t="s">
        <v>105</v>
      </c>
      <c r="D27" t="s">
        <v>3</v>
      </c>
      <c r="E27" s="3">
        <v>45602</v>
      </c>
      <c r="F27" t="s">
        <v>0</v>
      </c>
      <c r="G27" t="s">
        <v>0</v>
      </c>
      <c r="H27" s="4">
        <v>858.61</v>
      </c>
      <c r="I27" t="s">
        <v>4</v>
      </c>
      <c r="J27" t="s">
        <v>105</v>
      </c>
      <c r="K27" t="s">
        <v>109</v>
      </c>
      <c r="L27" t="s">
        <v>7</v>
      </c>
      <c r="M27" t="s">
        <v>0</v>
      </c>
      <c r="N27" t="s">
        <v>8</v>
      </c>
      <c r="O27" s="4">
        <v>3722.07</v>
      </c>
      <c r="P27" t="s">
        <v>9</v>
      </c>
      <c r="Q27" t="s">
        <v>110</v>
      </c>
      <c r="R27" s="3">
        <v>45602</v>
      </c>
    </row>
    <row r="28" spans="1:18" outlineLevel="2" x14ac:dyDescent="0.2">
      <c r="A28" s="5" t="s">
        <v>111</v>
      </c>
      <c r="B28" s="5" t="s">
        <v>0</v>
      </c>
      <c r="C28" s="5" t="s">
        <v>0</v>
      </c>
      <c r="D28" s="5" t="s">
        <v>0</v>
      </c>
      <c r="E28" s="6"/>
      <c r="F28" s="5" t="s">
        <v>0</v>
      </c>
      <c r="G28" s="5" t="s">
        <v>0</v>
      </c>
      <c r="H28" s="7">
        <v>-150752.87</v>
      </c>
      <c r="I28" s="5" t="s">
        <v>4</v>
      </c>
      <c r="J28" s="5" t="s">
        <v>0</v>
      </c>
      <c r="K28" s="5" t="s">
        <v>0</v>
      </c>
      <c r="L28" s="5" t="s">
        <v>7</v>
      </c>
      <c r="M28" s="5" t="s">
        <v>0</v>
      </c>
      <c r="N28" s="5" t="s">
        <v>0</v>
      </c>
      <c r="O28" s="7">
        <v>-640790.62</v>
      </c>
      <c r="P28" s="5" t="s">
        <v>0</v>
      </c>
      <c r="Q28" s="5" t="s">
        <v>0</v>
      </c>
      <c r="R28" s="6"/>
    </row>
    <row r="29" spans="1:18" outlineLevel="2" x14ac:dyDescent="0.2">
      <c r="A29" s="5" t="s">
        <v>0</v>
      </c>
      <c r="B29" s="5" t="s">
        <v>0</v>
      </c>
      <c r="C29" s="5" t="s">
        <v>0</v>
      </c>
      <c r="D29" s="5" t="s">
        <v>0</v>
      </c>
      <c r="E29" s="6"/>
      <c r="F29" s="5" t="s">
        <v>0</v>
      </c>
      <c r="G29" s="5" t="s">
        <v>0</v>
      </c>
      <c r="H29" s="7">
        <v>9.27</v>
      </c>
      <c r="I29" s="5" t="s">
        <v>51</v>
      </c>
      <c r="J29" s="5" t="s">
        <v>0</v>
      </c>
      <c r="K29" s="5" t="s">
        <v>0</v>
      </c>
      <c r="L29" s="5" t="s">
        <v>0</v>
      </c>
      <c r="M29" s="5" t="s">
        <v>0</v>
      </c>
      <c r="N29" s="5" t="s">
        <v>0</v>
      </c>
      <c r="O29" s="8"/>
      <c r="P29" s="5" t="s">
        <v>0</v>
      </c>
      <c r="Q29" s="5" t="s">
        <v>0</v>
      </c>
      <c r="R29" s="6"/>
    </row>
    <row r="30" spans="1:18" outlineLevel="1" x14ac:dyDescent="0.2">
      <c r="A30" s="5" t="s">
        <v>0</v>
      </c>
      <c r="B30" s="5" t="s">
        <v>0</v>
      </c>
      <c r="C30" s="5" t="s">
        <v>0</v>
      </c>
      <c r="D30" s="5" t="s">
        <v>0</v>
      </c>
      <c r="E30" s="6"/>
      <c r="F30" s="5" t="s">
        <v>0</v>
      </c>
      <c r="G30" s="5" t="s">
        <v>0</v>
      </c>
      <c r="H30" s="7">
        <v>-150752.87</v>
      </c>
      <c r="I30" s="5" t="s">
        <v>4</v>
      </c>
      <c r="J30" s="5" t="s">
        <v>0</v>
      </c>
      <c r="K30" s="5" t="s">
        <v>0</v>
      </c>
      <c r="L30" s="5" t="s">
        <v>7</v>
      </c>
      <c r="M30" s="5" t="s">
        <v>0</v>
      </c>
      <c r="N30" s="5" t="s">
        <v>0</v>
      </c>
      <c r="O30" s="7">
        <v>-640790.62</v>
      </c>
      <c r="P30" s="5" t="s">
        <v>0</v>
      </c>
      <c r="Q30" s="5" t="s">
        <v>0</v>
      </c>
      <c r="R30" s="6"/>
    </row>
    <row r="31" spans="1:18" outlineLevel="1" x14ac:dyDescent="0.2">
      <c r="A31" s="5" t="s">
        <v>0</v>
      </c>
      <c r="B31" s="5" t="s">
        <v>0</v>
      </c>
      <c r="C31" s="5" t="s">
        <v>0</v>
      </c>
      <c r="D31" s="5" t="s">
        <v>0</v>
      </c>
      <c r="E31" s="6"/>
      <c r="F31" s="5" t="s">
        <v>0</v>
      </c>
      <c r="G31" s="5" t="s">
        <v>0</v>
      </c>
      <c r="H31" s="7">
        <v>9.27</v>
      </c>
      <c r="I31" s="5" t="s">
        <v>51</v>
      </c>
      <c r="J31" s="5" t="s">
        <v>0</v>
      </c>
      <c r="K31" s="5" t="s">
        <v>0</v>
      </c>
      <c r="L31" s="5" t="s">
        <v>0</v>
      </c>
      <c r="M31" s="5" t="s">
        <v>0</v>
      </c>
      <c r="N31" s="5" t="s">
        <v>0</v>
      </c>
      <c r="O31" s="8"/>
      <c r="P31" s="5" t="s">
        <v>0</v>
      </c>
      <c r="Q31" s="5" t="s">
        <v>0</v>
      </c>
      <c r="R31" s="6"/>
    </row>
    <row r="32" spans="1:18" ht="14.1" customHeight="1" outlineLevel="3" x14ac:dyDescent="0.2">
      <c r="A32" s="2" t="s">
        <v>0</v>
      </c>
      <c r="B32" t="s">
        <v>75</v>
      </c>
      <c r="C32" t="s">
        <v>112</v>
      </c>
      <c r="D32" t="s">
        <v>41</v>
      </c>
      <c r="E32" s="3">
        <v>45657</v>
      </c>
      <c r="F32" t="s">
        <v>0</v>
      </c>
      <c r="G32" t="s">
        <v>0</v>
      </c>
      <c r="H32" s="4">
        <v>-129.77000000000001</v>
      </c>
      <c r="I32" t="s">
        <v>4</v>
      </c>
      <c r="J32" t="s">
        <v>113</v>
      </c>
      <c r="K32" t="s">
        <v>114</v>
      </c>
      <c r="L32" t="s">
        <v>115</v>
      </c>
      <c r="M32" t="s">
        <v>0</v>
      </c>
      <c r="N32" t="s">
        <v>8</v>
      </c>
      <c r="O32" s="4">
        <v>-554.61</v>
      </c>
      <c r="P32" t="s">
        <v>116</v>
      </c>
      <c r="Q32" t="s">
        <v>117</v>
      </c>
      <c r="R32" s="3">
        <v>45657</v>
      </c>
    </row>
    <row r="33" spans="1:18" ht="14.1" customHeight="1" outlineLevel="3" x14ac:dyDescent="0.2">
      <c r="A33" s="2" t="s">
        <v>0</v>
      </c>
      <c r="B33" t="s">
        <v>75</v>
      </c>
      <c r="C33" t="s">
        <v>118</v>
      </c>
      <c r="D33" t="s">
        <v>41</v>
      </c>
      <c r="E33" s="3">
        <v>45657</v>
      </c>
      <c r="F33" t="s">
        <v>0</v>
      </c>
      <c r="G33" t="s">
        <v>0</v>
      </c>
      <c r="H33" s="4">
        <v>-662.99</v>
      </c>
      <c r="I33" t="s">
        <v>4</v>
      </c>
      <c r="J33" t="s">
        <v>113</v>
      </c>
      <c r="K33" t="s">
        <v>114</v>
      </c>
      <c r="L33" t="s">
        <v>115</v>
      </c>
      <c r="M33" t="s">
        <v>0</v>
      </c>
      <c r="N33" t="s">
        <v>8</v>
      </c>
      <c r="O33" s="4">
        <v>-2833.49</v>
      </c>
      <c r="P33" t="s">
        <v>116</v>
      </c>
      <c r="Q33" t="s">
        <v>119</v>
      </c>
      <c r="R33" s="3">
        <v>45657</v>
      </c>
    </row>
    <row r="34" spans="1:18" ht="14.1" customHeight="1" outlineLevel="3" x14ac:dyDescent="0.2">
      <c r="A34" s="2" t="s">
        <v>0</v>
      </c>
      <c r="B34" t="s">
        <v>120</v>
      </c>
      <c r="C34" t="s">
        <v>121</v>
      </c>
      <c r="D34" t="s">
        <v>41</v>
      </c>
      <c r="E34" s="3">
        <v>45412</v>
      </c>
      <c r="F34" t="s">
        <v>0</v>
      </c>
      <c r="G34" t="s">
        <v>0</v>
      </c>
      <c r="H34" s="4">
        <v>-43.19</v>
      </c>
      <c r="I34" t="s">
        <v>4</v>
      </c>
      <c r="J34" t="s">
        <v>122</v>
      </c>
      <c r="K34" t="s">
        <v>123</v>
      </c>
      <c r="L34" t="s">
        <v>115</v>
      </c>
      <c r="M34" t="s">
        <v>0</v>
      </c>
      <c r="N34" t="s">
        <v>8</v>
      </c>
      <c r="O34" s="4">
        <v>-186.54</v>
      </c>
      <c r="P34" t="s">
        <v>116</v>
      </c>
      <c r="Q34" t="s">
        <v>124</v>
      </c>
      <c r="R34" s="3">
        <v>45412</v>
      </c>
    </row>
    <row r="35" spans="1:18" ht="14.1" customHeight="1" outlineLevel="3" x14ac:dyDescent="0.2">
      <c r="A35" s="2" t="s">
        <v>0</v>
      </c>
      <c r="B35" t="s">
        <v>35</v>
      </c>
      <c r="C35" t="s">
        <v>122</v>
      </c>
      <c r="D35" t="s">
        <v>3</v>
      </c>
      <c r="E35" s="3">
        <v>45637</v>
      </c>
      <c r="F35" t="s">
        <v>0</v>
      </c>
      <c r="G35" t="s">
        <v>0</v>
      </c>
      <c r="H35" s="4">
        <v>43.19</v>
      </c>
      <c r="I35" t="s">
        <v>4</v>
      </c>
      <c r="J35" t="s">
        <v>122</v>
      </c>
      <c r="K35" t="s">
        <v>125</v>
      </c>
      <c r="L35" t="s">
        <v>115</v>
      </c>
      <c r="M35" t="s">
        <v>0</v>
      </c>
      <c r="N35" t="s">
        <v>8</v>
      </c>
      <c r="O35" s="4">
        <v>186.54</v>
      </c>
      <c r="P35" t="s">
        <v>116</v>
      </c>
      <c r="Q35" t="s">
        <v>38</v>
      </c>
      <c r="R35" s="3">
        <v>45637</v>
      </c>
    </row>
    <row r="36" spans="1:18" ht="14.1" customHeight="1" outlineLevel="3" x14ac:dyDescent="0.2">
      <c r="A36" s="2" t="s">
        <v>0</v>
      </c>
      <c r="B36" t="s">
        <v>120</v>
      </c>
      <c r="C36" t="s">
        <v>126</v>
      </c>
      <c r="D36" t="s">
        <v>41</v>
      </c>
      <c r="E36" s="3">
        <v>45412</v>
      </c>
      <c r="F36" t="s">
        <v>0</v>
      </c>
      <c r="G36" t="s">
        <v>0</v>
      </c>
      <c r="H36" s="4">
        <v>-575.21</v>
      </c>
      <c r="I36" t="s">
        <v>4</v>
      </c>
      <c r="J36" t="s">
        <v>127</v>
      </c>
      <c r="K36" t="s">
        <v>123</v>
      </c>
      <c r="L36" t="s">
        <v>115</v>
      </c>
      <c r="M36" t="s">
        <v>0</v>
      </c>
      <c r="N36" t="s">
        <v>8</v>
      </c>
      <c r="O36" s="4">
        <v>-2484.33</v>
      </c>
      <c r="P36" t="s">
        <v>116</v>
      </c>
      <c r="Q36" t="s">
        <v>128</v>
      </c>
      <c r="R36" s="3">
        <v>45412</v>
      </c>
    </row>
    <row r="37" spans="1:18" ht="14.1" customHeight="1" outlineLevel="3" x14ac:dyDescent="0.2">
      <c r="A37" s="2" t="s">
        <v>0</v>
      </c>
      <c r="B37" t="s">
        <v>35</v>
      </c>
      <c r="C37" t="s">
        <v>127</v>
      </c>
      <c r="D37" t="s">
        <v>3</v>
      </c>
      <c r="E37" s="3">
        <v>45637</v>
      </c>
      <c r="F37" t="s">
        <v>0</v>
      </c>
      <c r="G37" t="s">
        <v>0</v>
      </c>
      <c r="H37" s="4">
        <v>575.21</v>
      </c>
      <c r="I37" t="s">
        <v>4</v>
      </c>
      <c r="J37" t="s">
        <v>127</v>
      </c>
      <c r="K37" t="s">
        <v>125</v>
      </c>
      <c r="L37" t="s">
        <v>115</v>
      </c>
      <c r="M37" t="s">
        <v>0</v>
      </c>
      <c r="N37" t="s">
        <v>8</v>
      </c>
      <c r="O37" s="4">
        <v>2484.33</v>
      </c>
      <c r="P37" t="s">
        <v>116</v>
      </c>
      <c r="Q37" t="s">
        <v>38</v>
      </c>
      <c r="R37" s="3">
        <v>45637</v>
      </c>
    </row>
    <row r="38" spans="1:18" ht="14.1" customHeight="1" outlineLevel="3" x14ac:dyDescent="0.2">
      <c r="A38" s="2" t="s">
        <v>0</v>
      </c>
      <c r="B38" t="s">
        <v>58</v>
      </c>
      <c r="C38" t="s">
        <v>129</v>
      </c>
      <c r="D38" t="s">
        <v>41</v>
      </c>
      <c r="E38" s="3">
        <v>45443</v>
      </c>
      <c r="F38" t="s">
        <v>0</v>
      </c>
      <c r="G38" t="s">
        <v>0</v>
      </c>
      <c r="H38" s="4">
        <v>-197.93</v>
      </c>
      <c r="I38" t="s">
        <v>4</v>
      </c>
      <c r="J38" t="s">
        <v>130</v>
      </c>
      <c r="K38" t="s">
        <v>131</v>
      </c>
      <c r="L38" t="s">
        <v>115</v>
      </c>
      <c r="M38" t="s">
        <v>0</v>
      </c>
      <c r="N38" t="s">
        <v>8</v>
      </c>
      <c r="O38" s="4">
        <v>-841.78</v>
      </c>
      <c r="P38" t="s">
        <v>116</v>
      </c>
      <c r="Q38" t="s">
        <v>132</v>
      </c>
      <c r="R38" s="3">
        <v>45443</v>
      </c>
    </row>
    <row r="39" spans="1:18" ht="14.1" customHeight="1" outlineLevel="3" x14ac:dyDescent="0.2">
      <c r="A39" s="2" t="s">
        <v>0</v>
      </c>
      <c r="B39" t="s">
        <v>35</v>
      </c>
      <c r="C39" t="s">
        <v>130</v>
      </c>
      <c r="D39" t="s">
        <v>3</v>
      </c>
      <c r="E39" s="3">
        <v>45637</v>
      </c>
      <c r="F39" t="s">
        <v>0</v>
      </c>
      <c r="G39" t="s">
        <v>0</v>
      </c>
      <c r="H39" s="4">
        <v>197.93</v>
      </c>
      <c r="I39" t="s">
        <v>4</v>
      </c>
      <c r="J39" t="s">
        <v>130</v>
      </c>
      <c r="K39" t="s">
        <v>125</v>
      </c>
      <c r="L39" t="s">
        <v>115</v>
      </c>
      <c r="M39" t="s">
        <v>0</v>
      </c>
      <c r="N39" t="s">
        <v>8</v>
      </c>
      <c r="O39" s="4">
        <v>841.78</v>
      </c>
      <c r="P39" t="s">
        <v>116</v>
      </c>
      <c r="Q39" t="s">
        <v>38</v>
      </c>
      <c r="R39" s="3">
        <v>45637</v>
      </c>
    </row>
    <row r="40" spans="1:18" ht="14.1" customHeight="1" outlineLevel="3" x14ac:dyDescent="0.2">
      <c r="A40" s="2" t="s">
        <v>0</v>
      </c>
      <c r="B40" t="s">
        <v>58</v>
      </c>
      <c r="C40" t="s">
        <v>133</v>
      </c>
      <c r="D40" t="s">
        <v>41</v>
      </c>
      <c r="E40" s="3">
        <v>45443</v>
      </c>
      <c r="F40" t="s">
        <v>0</v>
      </c>
      <c r="G40" t="s">
        <v>0</v>
      </c>
      <c r="H40" s="4">
        <v>-584.97</v>
      </c>
      <c r="I40" t="s">
        <v>4</v>
      </c>
      <c r="J40" t="s">
        <v>134</v>
      </c>
      <c r="K40" t="s">
        <v>131</v>
      </c>
      <c r="L40" t="s">
        <v>115</v>
      </c>
      <c r="M40" t="s">
        <v>0</v>
      </c>
      <c r="N40" t="s">
        <v>8</v>
      </c>
      <c r="O40" s="4">
        <v>-2487.8200000000002</v>
      </c>
      <c r="P40" t="s">
        <v>116</v>
      </c>
      <c r="Q40" t="s">
        <v>135</v>
      </c>
      <c r="R40" s="3">
        <v>45443</v>
      </c>
    </row>
    <row r="41" spans="1:18" ht="14.1" customHeight="1" outlineLevel="3" x14ac:dyDescent="0.2">
      <c r="A41" s="2" t="s">
        <v>0</v>
      </c>
      <c r="B41" t="s">
        <v>35</v>
      </c>
      <c r="C41" t="s">
        <v>134</v>
      </c>
      <c r="D41" t="s">
        <v>3</v>
      </c>
      <c r="E41" s="3">
        <v>45637</v>
      </c>
      <c r="F41" t="s">
        <v>0</v>
      </c>
      <c r="G41" t="s">
        <v>0</v>
      </c>
      <c r="H41" s="4">
        <v>584.97</v>
      </c>
      <c r="I41" t="s">
        <v>4</v>
      </c>
      <c r="J41" t="s">
        <v>134</v>
      </c>
      <c r="K41" t="s">
        <v>125</v>
      </c>
      <c r="L41" t="s">
        <v>115</v>
      </c>
      <c r="M41" t="s">
        <v>0</v>
      </c>
      <c r="N41" t="s">
        <v>8</v>
      </c>
      <c r="O41" s="4">
        <v>2487.8200000000002</v>
      </c>
      <c r="P41" t="s">
        <v>116</v>
      </c>
      <c r="Q41" t="s">
        <v>38</v>
      </c>
      <c r="R41" s="3">
        <v>45637</v>
      </c>
    </row>
    <row r="42" spans="1:18" ht="14.1" customHeight="1" outlineLevel="3" x14ac:dyDescent="0.2">
      <c r="A42" s="2" t="s">
        <v>0</v>
      </c>
      <c r="B42" t="s">
        <v>136</v>
      </c>
      <c r="C42" t="s">
        <v>137</v>
      </c>
      <c r="D42" t="s">
        <v>41</v>
      </c>
      <c r="E42" s="3">
        <v>45473</v>
      </c>
      <c r="F42" t="s">
        <v>0</v>
      </c>
      <c r="G42" t="s">
        <v>0</v>
      </c>
      <c r="H42" s="4">
        <v>-200.64</v>
      </c>
      <c r="I42" t="s">
        <v>4</v>
      </c>
      <c r="J42" t="s">
        <v>138</v>
      </c>
      <c r="K42" t="s">
        <v>139</v>
      </c>
      <c r="L42" t="s">
        <v>115</v>
      </c>
      <c r="M42" t="s">
        <v>0</v>
      </c>
      <c r="N42" t="s">
        <v>8</v>
      </c>
      <c r="O42" s="4">
        <v>-865.36</v>
      </c>
      <c r="P42" t="s">
        <v>116</v>
      </c>
      <c r="Q42" t="s">
        <v>140</v>
      </c>
      <c r="R42" s="3">
        <v>45473</v>
      </c>
    </row>
    <row r="43" spans="1:18" ht="14.1" customHeight="1" outlineLevel="3" x14ac:dyDescent="0.2">
      <c r="A43" s="2" t="s">
        <v>0</v>
      </c>
      <c r="B43" t="s">
        <v>35</v>
      </c>
      <c r="C43" t="s">
        <v>138</v>
      </c>
      <c r="D43" t="s">
        <v>3</v>
      </c>
      <c r="E43" s="3">
        <v>45637</v>
      </c>
      <c r="F43" t="s">
        <v>0</v>
      </c>
      <c r="G43" t="s">
        <v>0</v>
      </c>
      <c r="H43" s="4">
        <v>200.64</v>
      </c>
      <c r="I43" t="s">
        <v>4</v>
      </c>
      <c r="J43" t="s">
        <v>138</v>
      </c>
      <c r="K43" t="s">
        <v>125</v>
      </c>
      <c r="L43" t="s">
        <v>115</v>
      </c>
      <c r="M43" t="s">
        <v>0</v>
      </c>
      <c r="N43" t="s">
        <v>8</v>
      </c>
      <c r="O43" s="4">
        <v>865.36</v>
      </c>
      <c r="P43" t="s">
        <v>116</v>
      </c>
      <c r="Q43" t="s">
        <v>38</v>
      </c>
      <c r="R43" s="3">
        <v>45637</v>
      </c>
    </row>
    <row r="44" spans="1:18" ht="14.1" customHeight="1" outlineLevel="3" x14ac:dyDescent="0.2">
      <c r="A44" s="2" t="s">
        <v>0</v>
      </c>
      <c r="B44" t="s">
        <v>136</v>
      </c>
      <c r="C44" t="s">
        <v>141</v>
      </c>
      <c r="D44" t="s">
        <v>41</v>
      </c>
      <c r="E44" s="3">
        <v>45473</v>
      </c>
      <c r="F44" t="s">
        <v>0</v>
      </c>
      <c r="G44" t="s">
        <v>0</v>
      </c>
      <c r="H44" s="4">
        <v>-584.97</v>
      </c>
      <c r="I44" t="s">
        <v>4</v>
      </c>
      <c r="J44" t="s">
        <v>142</v>
      </c>
      <c r="K44" t="s">
        <v>139</v>
      </c>
      <c r="L44" t="s">
        <v>115</v>
      </c>
      <c r="M44" t="s">
        <v>0</v>
      </c>
      <c r="N44" t="s">
        <v>8</v>
      </c>
      <c r="O44" s="4">
        <v>-2522.98</v>
      </c>
      <c r="P44" t="s">
        <v>116</v>
      </c>
      <c r="Q44" t="s">
        <v>143</v>
      </c>
      <c r="R44" s="3">
        <v>45473</v>
      </c>
    </row>
    <row r="45" spans="1:18" ht="14.1" customHeight="1" outlineLevel="3" x14ac:dyDescent="0.2">
      <c r="A45" s="2" t="s">
        <v>0</v>
      </c>
      <c r="B45" t="s">
        <v>35</v>
      </c>
      <c r="C45" t="s">
        <v>142</v>
      </c>
      <c r="D45" t="s">
        <v>3</v>
      </c>
      <c r="E45" s="3">
        <v>45637</v>
      </c>
      <c r="F45" t="s">
        <v>0</v>
      </c>
      <c r="G45" t="s">
        <v>0</v>
      </c>
      <c r="H45" s="4">
        <v>584.97</v>
      </c>
      <c r="I45" t="s">
        <v>4</v>
      </c>
      <c r="J45" t="s">
        <v>142</v>
      </c>
      <c r="K45" t="s">
        <v>125</v>
      </c>
      <c r="L45" t="s">
        <v>115</v>
      </c>
      <c r="M45" t="s">
        <v>0</v>
      </c>
      <c r="N45" t="s">
        <v>8</v>
      </c>
      <c r="O45" s="4">
        <v>2522.98</v>
      </c>
      <c r="P45" t="s">
        <v>116</v>
      </c>
      <c r="Q45" t="s">
        <v>38</v>
      </c>
      <c r="R45" s="3">
        <v>45637</v>
      </c>
    </row>
    <row r="46" spans="1:18" ht="14.1" customHeight="1" outlineLevel="3" x14ac:dyDescent="0.2">
      <c r="A46" s="2" t="s">
        <v>0</v>
      </c>
      <c r="B46" t="s">
        <v>15</v>
      </c>
      <c r="C46" t="s">
        <v>144</v>
      </c>
      <c r="D46" t="s">
        <v>41</v>
      </c>
      <c r="E46" s="3">
        <v>45504</v>
      </c>
      <c r="F46" t="s">
        <v>0</v>
      </c>
      <c r="G46" t="s">
        <v>0</v>
      </c>
      <c r="H46" s="4">
        <v>-203.36</v>
      </c>
      <c r="I46" t="s">
        <v>4</v>
      </c>
      <c r="J46" t="s">
        <v>145</v>
      </c>
      <c r="K46" t="s">
        <v>146</v>
      </c>
      <c r="L46" t="s">
        <v>115</v>
      </c>
      <c r="M46" t="s">
        <v>0</v>
      </c>
      <c r="N46" t="s">
        <v>8</v>
      </c>
      <c r="O46" s="4">
        <v>-871.3</v>
      </c>
      <c r="P46" t="s">
        <v>116</v>
      </c>
      <c r="Q46" t="s">
        <v>147</v>
      </c>
      <c r="R46" s="3">
        <v>45504</v>
      </c>
    </row>
    <row r="47" spans="1:18" ht="14.1" customHeight="1" outlineLevel="3" x14ac:dyDescent="0.2">
      <c r="A47" s="2" t="s">
        <v>0</v>
      </c>
      <c r="B47" t="s">
        <v>35</v>
      </c>
      <c r="C47" t="s">
        <v>145</v>
      </c>
      <c r="D47" t="s">
        <v>3</v>
      </c>
      <c r="E47" s="3">
        <v>45637</v>
      </c>
      <c r="F47" t="s">
        <v>0</v>
      </c>
      <c r="G47" t="s">
        <v>0</v>
      </c>
      <c r="H47" s="4">
        <v>203.36</v>
      </c>
      <c r="I47" t="s">
        <v>4</v>
      </c>
      <c r="J47" t="s">
        <v>145</v>
      </c>
      <c r="K47" t="s">
        <v>125</v>
      </c>
      <c r="L47" t="s">
        <v>115</v>
      </c>
      <c r="M47" t="s">
        <v>0</v>
      </c>
      <c r="N47" t="s">
        <v>8</v>
      </c>
      <c r="O47" s="4">
        <v>871.3</v>
      </c>
      <c r="P47" t="s">
        <v>116</v>
      </c>
      <c r="Q47" t="s">
        <v>38</v>
      </c>
      <c r="R47" s="3">
        <v>45637</v>
      </c>
    </row>
    <row r="48" spans="1:18" ht="14.1" customHeight="1" outlineLevel="3" x14ac:dyDescent="0.2">
      <c r="A48" s="2" t="s">
        <v>0</v>
      </c>
      <c r="B48" t="s">
        <v>15</v>
      </c>
      <c r="C48" t="s">
        <v>148</v>
      </c>
      <c r="D48" t="s">
        <v>41</v>
      </c>
      <c r="E48" s="3">
        <v>45504</v>
      </c>
      <c r="F48" t="s">
        <v>0</v>
      </c>
      <c r="G48" t="s">
        <v>0</v>
      </c>
      <c r="H48" s="4">
        <v>-658.29</v>
      </c>
      <c r="I48" t="s">
        <v>4</v>
      </c>
      <c r="J48" t="s">
        <v>149</v>
      </c>
      <c r="K48" t="s">
        <v>146</v>
      </c>
      <c r="L48" t="s">
        <v>115</v>
      </c>
      <c r="M48" t="s">
        <v>0</v>
      </c>
      <c r="N48" t="s">
        <v>8</v>
      </c>
      <c r="O48" s="4">
        <v>-2820.44</v>
      </c>
      <c r="P48" t="s">
        <v>116</v>
      </c>
      <c r="Q48" t="s">
        <v>150</v>
      </c>
      <c r="R48" s="3">
        <v>45504</v>
      </c>
    </row>
    <row r="49" spans="1:18" ht="14.1" customHeight="1" outlineLevel="3" x14ac:dyDescent="0.2">
      <c r="A49" s="2" t="s">
        <v>0</v>
      </c>
      <c r="B49" t="s">
        <v>35</v>
      </c>
      <c r="C49" t="s">
        <v>149</v>
      </c>
      <c r="D49" t="s">
        <v>3</v>
      </c>
      <c r="E49" s="3">
        <v>45637</v>
      </c>
      <c r="F49" t="s">
        <v>0</v>
      </c>
      <c r="G49" t="s">
        <v>0</v>
      </c>
      <c r="H49" s="4">
        <v>658.29</v>
      </c>
      <c r="I49" t="s">
        <v>4</v>
      </c>
      <c r="J49" t="s">
        <v>149</v>
      </c>
      <c r="K49" t="s">
        <v>125</v>
      </c>
      <c r="L49" t="s">
        <v>115</v>
      </c>
      <c r="M49" t="s">
        <v>0</v>
      </c>
      <c r="N49" t="s">
        <v>8</v>
      </c>
      <c r="O49" s="4">
        <v>2820.44</v>
      </c>
      <c r="P49" t="s">
        <v>116</v>
      </c>
      <c r="Q49" t="s">
        <v>38</v>
      </c>
      <c r="R49" s="3">
        <v>45637</v>
      </c>
    </row>
    <row r="50" spans="1:18" ht="14.1" customHeight="1" outlineLevel="3" x14ac:dyDescent="0.2">
      <c r="A50" s="2" t="s">
        <v>0</v>
      </c>
      <c r="B50" t="s">
        <v>88</v>
      </c>
      <c r="C50" t="s">
        <v>151</v>
      </c>
      <c r="D50" t="s">
        <v>41</v>
      </c>
      <c r="E50" s="3">
        <v>45535</v>
      </c>
      <c r="F50" t="s">
        <v>0</v>
      </c>
      <c r="G50" t="s">
        <v>0</v>
      </c>
      <c r="H50" s="4">
        <v>-204.98</v>
      </c>
      <c r="I50" t="s">
        <v>4</v>
      </c>
      <c r="J50" t="s">
        <v>152</v>
      </c>
      <c r="K50" t="s">
        <v>153</v>
      </c>
      <c r="L50" t="s">
        <v>115</v>
      </c>
      <c r="M50" t="s">
        <v>0</v>
      </c>
      <c r="N50" t="s">
        <v>8</v>
      </c>
      <c r="O50" s="4">
        <v>-877.27</v>
      </c>
      <c r="P50" t="s">
        <v>116</v>
      </c>
      <c r="Q50" t="s">
        <v>154</v>
      </c>
      <c r="R50" s="3">
        <v>45535</v>
      </c>
    </row>
    <row r="51" spans="1:18" ht="14.1" customHeight="1" outlineLevel="3" x14ac:dyDescent="0.2">
      <c r="A51" s="2" t="s">
        <v>0</v>
      </c>
      <c r="B51" t="s">
        <v>35</v>
      </c>
      <c r="C51" t="s">
        <v>152</v>
      </c>
      <c r="D51" t="s">
        <v>3</v>
      </c>
      <c r="E51" s="3">
        <v>45637</v>
      </c>
      <c r="F51" t="s">
        <v>0</v>
      </c>
      <c r="G51" t="s">
        <v>0</v>
      </c>
      <c r="H51" s="4">
        <v>204.98</v>
      </c>
      <c r="I51" t="s">
        <v>4</v>
      </c>
      <c r="J51" t="s">
        <v>152</v>
      </c>
      <c r="K51" t="s">
        <v>125</v>
      </c>
      <c r="L51" t="s">
        <v>115</v>
      </c>
      <c r="M51" t="s">
        <v>0</v>
      </c>
      <c r="N51" t="s">
        <v>8</v>
      </c>
      <c r="O51" s="4">
        <v>877.27</v>
      </c>
      <c r="P51" t="s">
        <v>116</v>
      </c>
      <c r="Q51" t="s">
        <v>38</v>
      </c>
      <c r="R51" s="3">
        <v>45637</v>
      </c>
    </row>
    <row r="52" spans="1:18" ht="14.1" customHeight="1" outlineLevel="3" x14ac:dyDescent="0.2">
      <c r="A52" s="2" t="s">
        <v>0</v>
      </c>
      <c r="B52" t="s">
        <v>88</v>
      </c>
      <c r="C52" t="s">
        <v>155</v>
      </c>
      <c r="D52" t="s">
        <v>41</v>
      </c>
      <c r="E52" s="3">
        <v>45535</v>
      </c>
      <c r="F52" t="s">
        <v>0</v>
      </c>
      <c r="G52" t="s">
        <v>0</v>
      </c>
      <c r="H52" s="4">
        <v>-647.99</v>
      </c>
      <c r="I52" t="s">
        <v>4</v>
      </c>
      <c r="J52" t="s">
        <v>156</v>
      </c>
      <c r="K52" t="s">
        <v>153</v>
      </c>
      <c r="L52" t="s">
        <v>115</v>
      </c>
      <c r="M52" t="s">
        <v>0</v>
      </c>
      <c r="N52" t="s">
        <v>8</v>
      </c>
      <c r="O52" s="4">
        <v>-2773.27</v>
      </c>
      <c r="P52" t="s">
        <v>116</v>
      </c>
      <c r="Q52" t="s">
        <v>157</v>
      </c>
      <c r="R52" s="3">
        <v>45535</v>
      </c>
    </row>
    <row r="53" spans="1:18" ht="14.1" customHeight="1" outlineLevel="3" x14ac:dyDescent="0.2">
      <c r="A53" s="2" t="s">
        <v>0</v>
      </c>
      <c r="B53" t="s">
        <v>35</v>
      </c>
      <c r="C53" t="s">
        <v>156</v>
      </c>
      <c r="D53" t="s">
        <v>3</v>
      </c>
      <c r="E53" s="3">
        <v>45637</v>
      </c>
      <c r="F53" t="s">
        <v>0</v>
      </c>
      <c r="G53" t="s">
        <v>0</v>
      </c>
      <c r="H53" s="4">
        <v>647.99</v>
      </c>
      <c r="I53" t="s">
        <v>4</v>
      </c>
      <c r="J53" t="s">
        <v>156</v>
      </c>
      <c r="K53" t="s">
        <v>125</v>
      </c>
      <c r="L53" t="s">
        <v>115</v>
      </c>
      <c r="M53" t="s">
        <v>0</v>
      </c>
      <c r="N53" t="s">
        <v>8</v>
      </c>
      <c r="O53" s="4">
        <v>2773.27</v>
      </c>
      <c r="P53" t="s">
        <v>116</v>
      </c>
      <c r="Q53" t="s">
        <v>158</v>
      </c>
      <c r="R53" s="3">
        <v>45637</v>
      </c>
    </row>
    <row r="54" spans="1:18" ht="14.1" customHeight="1" outlineLevel="3" x14ac:dyDescent="0.2">
      <c r="A54" s="2" t="s">
        <v>0</v>
      </c>
      <c r="B54" t="s">
        <v>23</v>
      </c>
      <c r="C54" t="s">
        <v>159</v>
      </c>
      <c r="D54" t="s">
        <v>41</v>
      </c>
      <c r="E54" s="3">
        <v>45565</v>
      </c>
      <c r="F54" t="s">
        <v>0</v>
      </c>
      <c r="G54" t="s">
        <v>0</v>
      </c>
      <c r="H54" s="4">
        <v>-202.25</v>
      </c>
      <c r="I54" t="s">
        <v>4</v>
      </c>
      <c r="J54" t="s">
        <v>160</v>
      </c>
      <c r="K54" t="s">
        <v>161</v>
      </c>
      <c r="L54" t="s">
        <v>115</v>
      </c>
      <c r="M54" t="s">
        <v>0</v>
      </c>
      <c r="N54" t="s">
        <v>8</v>
      </c>
      <c r="O54" s="4">
        <v>-864.84</v>
      </c>
      <c r="P54" t="s">
        <v>116</v>
      </c>
      <c r="Q54" t="s">
        <v>162</v>
      </c>
      <c r="R54" s="3">
        <v>45565</v>
      </c>
    </row>
    <row r="55" spans="1:18" ht="14.1" customHeight="1" outlineLevel="3" x14ac:dyDescent="0.2">
      <c r="A55" s="2" t="s">
        <v>0</v>
      </c>
      <c r="B55" t="s">
        <v>35</v>
      </c>
      <c r="C55" t="s">
        <v>160</v>
      </c>
      <c r="D55" t="s">
        <v>3</v>
      </c>
      <c r="E55" s="3">
        <v>45637</v>
      </c>
      <c r="F55" t="s">
        <v>0</v>
      </c>
      <c r="G55" t="s">
        <v>0</v>
      </c>
      <c r="H55" s="4">
        <v>202.25</v>
      </c>
      <c r="I55" t="s">
        <v>4</v>
      </c>
      <c r="J55" t="s">
        <v>160</v>
      </c>
      <c r="K55" t="s">
        <v>125</v>
      </c>
      <c r="L55" t="s">
        <v>115</v>
      </c>
      <c r="M55" t="s">
        <v>0</v>
      </c>
      <c r="N55" t="s">
        <v>8</v>
      </c>
      <c r="O55" s="4">
        <v>864.84</v>
      </c>
      <c r="P55" t="s">
        <v>116</v>
      </c>
      <c r="Q55" t="s">
        <v>38</v>
      </c>
      <c r="R55" s="3">
        <v>45637</v>
      </c>
    </row>
    <row r="56" spans="1:18" ht="14.1" customHeight="1" outlineLevel="3" x14ac:dyDescent="0.2">
      <c r="A56" s="2" t="s">
        <v>0</v>
      </c>
      <c r="B56" t="s">
        <v>23</v>
      </c>
      <c r="C56" t="s">
        <v>163</v>
      </c>
      <c r="D56" t="s">
        <v>41</v>
      </c>
      <c r="E56" s="3">
        <v>45565</v>
      </c>
      <c r="F56" t="s">
        <v>0</v>
      </c>
      <c r="G56" t="s">
        <v>0</v>
      </c>
      <c r="H56" s="4">
        <v>-652.99</v>
      </c>
      <c r="I56" t="s">
        <v>4</v>
      </c>
      <c r="J56" t="s">
        <v>164</v>
      </c>
      <c r="K56" t="s">
        <v>161</v>
      </c>
      <c r="L56" t="s">
        <v>115</v>
      </c>
      <c r="M56" t="s">
        <v>0</v>
      </c>
      <c r="N56" t="s">
        <v>8</v>
      </c>
      <c r="O56" s="4">
        <v>-2792.25</v>
      </c>
      <c r="P56" t="s">
        <v>116</v>
      </c>
      <c r="Q56" t="s">
        <v>165</v>
      </c>
      <c r="R56" s="3">
        <v>45565</v>
      </c>
    </row>
    <row r="57" spans="1:18" ht="14.1" customHeight="1" outlineLevel="3" x14ac:dyDescent="0.2">
      <c r="A57" s="2" t="s">
        <v>0</v>
      </c>
      <c r="B57" t="s">
        <v>35</v>
      </c>
      <c r="C57" t="s">
        <v>164</v>
      </c>
      <c r="D57" t="s">
        <v>3</v>
      </c>
      <c r="E57" s="3">
        <v>45637</v>
      </c>
      <c r="F57" t="s">
        <v>0</v>
      </c>
      <c r="G57" t="s">
        <v>0</v>
      </c>
      <c r="H57" s="4">
        <v>652.99</v>
      </c>
      <c r="I57" t="s">
        <v>4</v>
      </c>
      <c r="J57" t="s">
        <v>164</v>
      </c>
      <c r="K57" t="s">
        <v>125</v>
      </c>
      <c r="L57" t="s">
        <v>115</v>
      </c>
      <c r="M57" t="s">
        <v>0</v>
      </c>
      <c r="N57" t="s">
        <v>8</v>
      </c>
      <c r="O57" s="4">
        <v>2792.25</v>
      </c>
      <c r="P57" t="s">
        <v>116</v>
      </c>
      <c r="Q57" t="s">
        <v>38</v>
      </c>
      <c r="R57" s="3">
        <v>45637</v>
      </c>
    </row>
    <row r="58" spans="1:18" ht="14.1" customHeight="1" outlineLevel="3" x14ac:dyDescent="0.2">
      <c r="A58" s="2" t="s">
        <v>0</v>
      </c>
      <c r="B58" t="s">
        <v>103</v>
      </c>
      <c r="C58" t="s">
        <v>166</v>
      </c>
      <c r="D58" t="s">
        <v>41</v>
      </c>
      <c r="E58" s="3">
        <v>45596</v>
      </c>
      <c r="F58" t="s">
        <v>0</v>
      </c>
      <c r="G58" t="s">
        <v>0</v>
      </c>
      <c r="H58" s="4">
        <v>-652.99</v>
      </c>
      <c r="I58" t="s">
        <v>4</v>
      </c>
      <c r="J58" t="s">
        <v>167</v>
      </c>
      <c r="K58" t="s">
        <v>168</v>
      </c>
      <c r="L58" t="s">
        <v>115</v>
      </c>
      <c r="M58" t="s">
        <v>0</v>
      </c>
      <c r="N58" t="s">
        <v>8</v>
      </c>
      <c r="O58" s="4">
        <v>-2830.71</v>
      </c>
      <c r="P58" t="s">
        <v>116</v>
      </c>
      <c r="Q58" t="s">
        <v>169</v>
      </c>
      <c r="R58" s="3">
        <v>45596</v>
      </c>
    </row>
    <row r="59" spans="1:18" ht="14.1" customHeight="1" outlineLevel="3" x14ac:dyDescent="0.2">
      <c r="A59" s="2" t="s">
        <v>0</v>
      </c>
      <c r="B59" t="s">
        <v>35</v>
      </c>
      <c r="C59" t="s">
        <v>167</v>
      </c>
      <c r="D59" t="s">
        <v>3</v>
      </c>
      <c r="E59" s="3">
        <v>45637</v>
      </c>
      <c r="F59" t="s">
        <v>0</v>
      </c>
      <c r="G59" t="s">
        <v>0</v>
      </c>
      <c r="H59" s="4">
        <v>652.99</v>
      </c>
      <c r="I59" t="s">
        <v>4</v>
      </c>
      <c r="J59" t="s">
        <v>167</v>
      </c>
      <c r="K59" t="s">
        <v>125</v>
      </c>
      <c r="L59" t="s">
        <v>115</v>
      </c>
      <c r="M59" t="s">
        <v>0</v>
      </c>
      <c r="N59" t="s">
        <v>8</v>
      </c>
      <c r="O59" s="4">
        <v>2830.71</v>
      </c>
      <c r="P59" t="s">
        <v>116</v>
      </c>
      <c r="Q59" t="s">
        <v>38</v>
      </c>
      <c r="R59" s="3">
        <v>45637</v>
      </c>
    </row>
    <row r="60" spans="1:18" ht="14.1" customHeight="1" outlineLevel="3" x14ac:dyDescent="0.2">
      <c r="A60" s="2" t="s">
        <v>0</v>
      </c>
      <c r="B60" t="s">
        <v>170</v>
      </c>
      <c r="C60" t="s">
        <v>171</v>
      </c>
      <c r="D60" t="s">
        <v>41</v>
      </c>
      <c r="E60" s="3">
        <v>45596</v>
      </c>
      <c r="F60" t="s">
        <v>0</v>
      </c>
      <c r="G60" t="s">
        <v>0</v>
      </c>
      <c r="H60" s="4">
        <v>-129.66999999999999</v>
      </c>
      <c r="I60" t="s">
        <v>4</v>
      </c>
      <c r="J60" t="s">
        <v>172</v>
      </c>
      <c r="K60" t="s">
        <v>168</v>
      </c>
      <c r="L60" t="s">
        <v>115</v>
      </c>
      <c r="M60" t="s">
        <v>0</v>
      </c>
      <c r="N60" t="s">
        <v>8</v>
      </c>
      <c r="O60" s="4">
        <v>-562.12</v>
      </c>
      <c r="P60" t="s">
        <v>116</v>
      </c>
      <c r="Q60" t="s">
        <v>173</v>
      </c>
      <c r="R60" s="3">
        <v>45596</v>
      </c>
    </row>
    <row r="61" spans="1:18" ht="14.1" customHeight="1" outlineLevel="3" x14ac:dyDescent="0.2">
      <c r="A61" s="2" t="s">
        <v>0</v>
      </c>
      <c r="B61" t="s">
        <v>35</v>
      </c>
      <c r="C61" t="s">
        <v>172</v>
      </c>
      <c r="D61" t="s">
        <v>3</v>
      </c>
      <c r="E61" s="3">
        <v>45637</v>
      </c>
      <c r="F61" t="s">
        <v>0</v>
      </c>
      <c r="G61" t="s">
        <v>0</v>
      </c>
      <c r="H61" s="4">
        <v>129.66999999999999</v>
      </c>
      <c r="I61" t="s">
        <v>4</v>
      </c>
      <c r="J61" t="s">
        <v>172</v>
      </c>
      <c r="K61" t="s">
        <v>125</v>
      </c>
      <c r="L61" t="s">
        <v>115</v>
      </c>
      <c r="M61" t="s">
        <v>0</v>
      </c>
      <c r="N61" t="s">
        <v>8</v>
      </c>
      <c r="O61" s="4">
        <v>562.12</v>
      </c>
      <c r="P61" t="s">
        <v>116</v>
      </c>
      <c r="Q61" t="s">
        <v>38</v>
      </c>
      <c r="R61" s="3">
        <v>45637</v>
      </c>
    </row>
    <row r="62" spans="1:18" ht="14.1" customHeight="1" outlineLevel="3" x14ac:dyDescent="0.2">
      <c r="A62" s="2" t="s">
        <v>0</v>
      </c>
      <c r="B62" t="s">
        <v>39</v>
      </c>
      <c r="C62" t="s">
        <v>174</v>
      </c>
      <c r="D62" t="s">
        <v>41</v>
      </c>
      <c r="E62" s="3">
        <v>45626</v>
      </c>
      <c r="F62" t="s">
        <v>0</v>
      </c>
      <c r="G62" t="s">
        <v>0</v>
      </c>
      <c r="H62" s="4">
        <v>-128.47999999999999</v>
      </c>
      <c r="I62" t="s">
        <v>4</v>
      </c>
      <c r="J62" t="s">
        <v>175</v>
      </c>
      <c r="K62" t="s">
        <v>176</v>
      </c>
      <c r="L62" t="s">
        <v>115</v>
      </c>
      <c r="M62" t="s">
        <v>0</v>
      </c>
      <c r="N62" t="s">
        <v>8</v>
      </c>
      <c r="O62" s="4">
        <v>-553.02</v>
      </c>
      <c r="P62" t="s">
        <v>116</v>
      </c>
      <c r="Q62" t="s">
        <v>177</v>
      </c>
      <c r="R62" s="3">
        <v>45626</v>
      </c>
    </row>
    <row r="63" spans="1:18" ht="14.1" customHeight="1" outlineLevel="3" x14ac:dyDescent="0.2">
      <c r="A63" s="2" t="s">
        <v>0</v>
      </c>
      <c r="B63" t="s">
        <v>35</v>
      </c>
      <c r="C63" t="s">
        <v>175</v>
      </c>
      <c r="D63" t="s">
        <v>3</v>
      </c>
      <c r="E63" s="3">
        <v>45637</v>
      </c>
      <c r="F63" t="s">
        <v>0</v>
      </c>
      <c r="G63" t="s">
        <v>0</v>
      </c>
      <c r="H63" s="4">
        <v>128.47999999999999</v>
      </c>
      <c r="I63" t="s">
        <v>4</v>
      </c>
      <c r="J63" t="s">
        <v>175</v>
      </c>
      <c r="K63" t="s">
        <v>125</v>
      </c>
      <c r="L63" t="s">
        <v>115</v>
      </c>
      <c r="M63" t="s">
        <v>0</v>
      </c>
      <c r="N63" t="s">
        <v>8</v>
      </c>
      <c r="O63" s="4">
        <v>553.02</v>
      </c>
      <c r="P63" t="s">
        <v>116</v>
      </c>
      <c r="Q63" t="s">
        <v>38</v>
      </c>
      <c r="R63" s="3">
        <v>45637</v>
      </c>
    </row>
    <row r="64" spans="1:18" ht="14.1" customHeight="1" outlineLevel="3" x14ac:dyDescent="0.2">
      <c r="A64" s="2" t="s">
        <v>0</v>
      </c>
      <c r="B64" t="s">
        <v>39</v>
      </c>
      <c r="C64" t="s">
        <v>178</v>
      </c>
      <c r="D64" t="s">
        <v>41</v>
      </c>
      <c r="E64" s="3">
        <v>45626</v>
      </c>
      <c r="F64" t="s">
        <v>0</v>
      </c>
      <c r="G64" t="s">
        <v>0</v>
      </c>
      <c r="H64" s="4">
        <v>-662.99</v>
      </c>
      <c r="I64" t="s">
        <v>4</v>
      </c>
      <c r="J64" t="s">
        <v>179</v>
      </c>
      <c r="K64" t="s">
        <v>176</v>
      </c>
      <c r="L64" t="s">
        <v>115</v>
      </c>
      <c r="M64" t="s">
        <v>0</v>
      </c>
      <c r="N64" t="s">
        <v>8</v>
      </c>
      <c r="O64" s="4">
        <v>-2853.71</v>
      </c>
      <c r="P64" t="s">
        <v>116</v>
      </c>
      <c r="Q64" t="s">
        <v>180</v>
      </c>
      <c r="R64" s="3">
        <v>45626</v>
      </c>
    </row>
    <row r="65" spans="1:18" ht="14.1" customHeight="1" outlineLevel="3" x14ac:dyDescent="0.2">
      <c r="A65" s="2" t="s">
        <v>0</v>
      </c>
      <c r="B65" t="s">
        <v>35</v>
      </c>
      <c r="C65" t="s">
        <v>179</v>
      </c>
      <c r="D65" t="s">
        <v>3</v>
      </c>
      <c r="E65" s="3">
        <v>45637</v>
      </c>
      <c r="F65" t="s">
        <v>0</v>
      </c>
      <c r="G65" t="s">
        <v>0</v>
      </c>
      <c r="H65" s="4">
        <v>662.99</v>
      </c>
      <c r="I65" t="s">
        <v>4</v>
      </c>
      <c r="J65" t="s">
        <v>179</v>
      </c>
      <c r="K65" t="s">
        <v>125</v>
      </c>
      <c r="L65" t="s">
        <v>115</v>
      </c>
      <c r="M65" t="s">
        <v>0</v>
      </c>
      <c r="N65" t="s">
        <v>8</v>
      </c>
      <c r="O65" s="4">
        <v>2853.71</v>
      </c>
      <c r="P65" t="s">
        <v>116</v>
      </c>
      <c r="Q65" t="s">
        <v>38</v>
      </c>
      <c r="R65" s="3">
        <v>45637</v>
      </c>
    </row>
    <row r="66" spans="1:18" outlineLevel="2" x14ac:dyDescent="0.2">
      <c r="A66" s="5" t="s">
        <v>111</v>
      </c>
      <c r="B66" s="5" t="s">
        <v>0</v>
      </c>
      <c r="C66" s="5" t="s">
        <v>0</v>
      </c>
      <c r="D66" s="5" t="s">
        <v>0</v>
      </c>
      <c r="E66" s="6"/>
      <c r="F66" s="5" t="s">
        <v>0</v>
      </c>
      <c r="G66" s="5" t="s">
        <v>0</v>
      </c>
      <c r="H66" s="7">
        <v>-792.76</v>
      </c>
      <c r="I66" s="5" t="s">
        <v>4</v>
      </c>
      <c r="J66" s="5" t="s">
        <v>0</v>
      </c>
      <c r="K66" s="5" t="s">
        <v>0</v>
      </c>
      <c r="L66" s="5" t="s">
        <v>115</v>
      </c>
      <c r="M66" s="5" t="s">
        <v>0</v>
      </c>
      <c r="N66" s="5" t="s">
        <v>0</v>
      </c>
      <c r="O66" s="7">
        <v>-3388.1</v>
      </c>
      <c r="P66" s="5" t="s">
        <v>0</v>
      </c>
      <c r="Q66" s="5" t="s">
        <v>0</v>
      </c>
      <c r="R66" s="6"/>
    </row>
    <row r="67" spans="1:18" outlineLevel="1" x14ac:dyDescent="0.2">
      <c r="A67" s="5" t="s">
        <v>0</v>
      </c>
      <c r="B67" s="5" t="s">
        <v>0</v>
      </c>
      <c r="C67" s="5" t="s">
        <v>0</v>
      </c>
      <c r="D67" s="5" t="s">
        <v>0</v>
      </c>
      <c r="E67" s="6"/>
      <c r="F67" s="5" t="s">
        <v>0</v>
      </c>
      <c r="G67" s="5" t="s">
        <v>0</v>
      </c>
      <c r="H67" s="7">
        <v>-792.76</v>
      </c>
      <c r="I67" s="5" t="s">
        <v>4</v>
      </c>
      <c r="J67" s="5" t="s">
        <v>0</v>
      </c>
      <c r="K67" s="5" t="s">
        <v>0</v>
      </c>
      <c r="L67" s="5" t="s">
        <v>115</v>
      </c>
      <c r="M67" s="5" t="s">
        <v>0</v>
      </c>
      <c r="N67" s="5" t="s">
        <v>0</v>
      </c>
      <c r="O67" s="7">
        <v>-3388.1</v>
      </c>
      <c r="P67" s="5" t="s">
        <v>0</v>
      </c>
      <c r="Q67" s="5" t="s">
        <v>0</v>
      </c>
      <c r="R67" s="6"/>
    </row>
    <row r="68" spans="1:18" ht="14.1" customHeight="1" outlineLevel="3" x14ac:dyDescent="0.2">
      <c r="A68" s="2" t="s">
        <v>0</v>
      </c>
      <c r="B68" t="s">
        <v>15</v>
      </c>
      <c r="C68" t="s">
        <v>181</v>
      </c>
      <c r="D68" t="s">
        <v>41</v>
      </c>
      <c r="E68" s="3">
        <v>45504</v>
      </c>
      <c r="F68" t="s">
        <v>0</v>
      </c>
      <c r="G68" t="s">
        <v>0</v>
      </c>
      <c r="H68" s="4">
        <v>-2180.4</v>
      </c>
      <c r="I68" t="s">
        <v>51</v>
      </c>
      <c r="J68" t="s">
        <v>182</v>
      </c>
      <c r="K68" t="s">
        <v>183</v>
      </c>
      <c r="L68" t="s">
        <v>184</v>
      </c>
      <c r="M68" t="s">
        <v>185</v>
      </c>
      <c r="N68" t="s">
        <v>8</v>
      </c>
      <c r="O68" s="4">
        <v>-2180.4</v>
      </c>
      <c r="P68" t="s">
        <v>186</v>
      </c>
      <c r="Q68" t="s">
        <v>187</v>
      </c>
      <c r="R68" s="3">
        <v>45533</v>
      </c>
    </row>
    <row r="69" spans="1:18" ht="14.1" customHeight="1" outlineLevel="3" x14ac:dyDescent="0.2">
      <c r="A69" s="2" t="s">
        <v>0</v>
      </c>
      <c r="B69" t="s">
        <v>15</v>
      </c>
      <c r="C69" t="s">
        <v>188</v>
      </c>
      <c r="D69" t="s">
        <v>41</v>
      </c>
      <c r="E69" s="3">
        <v>45504</v>
      </c>
      <c r="F69" t="s">
        <v>0</v>
      </c>
      <c r="G69" t="s">
        <v>0</v>
      </c>
      <c r="H69" s="4">
        <v>-15744</v>
      </c>
      <c r="I69" t="s">
        <v>51</v>
      </c>
      <c r="J69" t="s">
        <v>182</v>
      </c>
      <c r="K69" t="s">
        <v>189</v>
      </c>
      <c r="L69" t="s">
        <v>184</v>
      </c>
      <c r="M69" t="s">
        <v>185</v>
      </c>
      <c r="N69" t="s">
        <v>8</v>
      </c>
      <c r="O69" s="4">
        <v>-15744</v>
      </c>
      <c r="P69" t="s">
        <v>186</v>
      </c>
      <c r="Q69" t="s">
        <v>190</v>
      </c>
      <c r="R69" s="3">
        <v>45533</v>
      </c>
    </row>
    <row r="70" spans="1:18" ht="14.1" customHeight="1" outlineLevel="3" x14ac:dyDescent="0.2">
      <c r="A70" s="2" t="s">
        <v>0</v>
      </c>
      <c r="B70" t="s">
        <v>15</v>
      </c>
      <c r="C70" t="s">
        <v>191</v>
      </c>
      <c r="D70" t="s">
        <v>41</v>
      </c>
      <c r="E70" s="3">
        <v>45504</v>
      </c>
      <c r="F70" t="s">
        <v>0</v>
      </c>
      <c r="G70" t="s">
        <v>0</v>
      </c>
      <c r="H70" s="4">
        <v>-1721.38</v>
      </c>
      <c r="I70" t="s">
        <v>51</v>
      </c>
      <c r="J70" t="s">
        <v>182</v>
      </c>
      <c r="K70" t="s">
        <v>192</v>
      </c>
      <c r="L70" t="s">
        <v>184</v>
      </c>
      <c r="M70" t="s">
        <v>185</v>
      </c>
      <c r="N70" t="s">
        <v>8</v>
      </c>
      <c r="O70" s="4">
        <v>-1721.38</v>
      </c>
      <c r="P70" t="s">
        <v>186</v>
      </c>
      <c r="Q70" t="s">
        <v>193</v>
      </c>
      <c r="R70" s="3">
        <v>45533</v>
      </c>
    </row>
    <row r="71" spans="1:18" ht="14.1" customHeight="1" outlineLevel="3" x14ac:dyDescent="0.2">
      <c r="A71" s="2" t="s">
        <v>0</v>
      </c>
      <c r="B71" t="s">
        <v>15</v>
      </c>
      <c r="C71" t="s">
        <v>194</v>
      </c>
      <c r="D71" t="s">
        <v>41</v>
      </c>
      <c r="E71" s="3">
        <v>45504</v>
      </c>
      <c r="F71" t="s">
        <v>0</v>
      </c>
      <c r="G71" t="s">
        <v>0</v>
      </c>
      <c r="H71" s="4">
        <v>-70356</v>
      </c>
      <c r="I71" t="s">
        <v>51</v>
      </c>
      <c r="J71" t="s">
        <v>182</v>
      </c>
      <c r="K71" t="s">
        <v>195</v>
      </c>
      <c r="L71" t="s">
        <v>184</v>
      </c>
      <c r="M71" t="s">
        <v>185</v>
      </c>
      <c r="N71" t="s">
        <v>8</v>
      </c>
      <c r="O71" s="4">
        <v>-70356</v>
      </c>
      <c r="P71" t="s">
        <v>186</v>
      </c>
      <c r="Q71" t="s">
        <v>196</v>
      </c>
      <c r="R71" s="3">
        <v>45533</v>
      </c>
    </row>
    <row r="72" spans="1:18" ht="14.1" customHeight="1" outlineLevel="3" x14ac:dyDescent="0.2">
      <c r="A72" s="2" t="s">
        <v>0</v>
      </c>
      <c r="B72" t="s">
        <v>197</v>
      </c>
      <c r="C72" t="s">
        <v>198</v>
      </c>
      <c r="D72" t="s">
        <v>41</v>
      </c>
      <c r="E72" s="3">
        <v>45504</v>
      </c>
      <c r="F72" t="s">
        <v>0</v>
      </c>
      <c r="G72" t="s">
        <v>0</v>
      </c>
      <c r="H72" s="4">
        <v>-13474.65</v>
      </c>
      <c r="I72" t="s">
        <v>51</v>
      </c>
      <c r="J72" t="s">
        <v>182</v>
      </c>
      <c r="K72" t="s">
        <v>199</v>
      </c>
      <c r="L72" t="s">
        <v>184</v>
      </c>
      <c r="M72" t="s">
        <v>185</v>
      </c>
      <c r="N72" t="s">
        <v>8</v>
      </c>
      <c r="O72" s="4">
        <v>-13474.65</v>
      </c>
      <c r="P72" t="s">
        <v>186</v>
      </c>
      <c r="Q72" t="s">
        <v>200</v>
      </c>
      <c r="R72" s="3">
        <v>45533</v>
      </c>
    </row>
    <row r="73" spans="1:18" ht="14.1" customHeight="1" outlineLevel="3" x14ac:dyDescent="0.2">
      <c r="A73" s="2" t="s">
        <v>0</v>
      </c>
      <c r="B73" t="s">
        <v>201</v>
      </c>
      <c r="C73" t="s">
        <v>202</v>
      </c>
      <c r="D73" t="s">
        <v>41</v>
      </c>
      <c r="E73" s="3">
        <v>45504</v>
      </c>
      <c r="F73" t="s">
        <v>0</v>
      </c>
      <c r="G73" t="s">
        <v>0</v>
      </c>
      <c r="H73" s="4">
        <v>-369</v>
      </c>
      <c r="I73" t="s">
        <v>51</v>
      </c>
      <c r="J73" t="s">
        <v>182</v>
      </c>
      <c r="K73" t="s">
        <v>203</v>
      </c>
      <c r="L73" t="s">
        <v>184</v>
      </c>
      <c r="M73" t="s">
        <v>185</v>
      </c>
      <c r="N73" t="s">
        <v>8</v>
      </c>
      <c r="O73" s="4">
        <v>-369</v>
      </c>
      <c r="P73" t="s">
        <v>186</v>
      </c>
      <c r="Q73" t="s">
        <v>204</v>
      </c>
      <c r="R73" s="3">
        <v>45517</v>
      </c>
    </row>
    <row r="74" spans="1:18" ht="14.1" customHeight="1" outlineLevel="3" x14ac:dyDescent="0.2">
      <c r="A74" s="2" t="s">
        <v>0</v>
      </c>
      <c r="B74" t="s">
        <v>205</v>
      </c>
      <c r="C74" t="s">
        <v>206</v>
      </c>
      <c r="D74" t="s">
        <v>41</v>
      </c>
      <c r="E74" s="3">
        <v>45516</v>
      </c>
      <c r="F74" t="s">
        <v>0</v>
      </c>
      <c r="G74" t="s">
        <v>0</v>
      </c>
      <c r="H74" s="4">
        <v>-29682.74</v>
      </c>
      <c r="I74" t="s">
        <v>51</v>
      </c>
      <c r="J74" t="s">
        <v>182</v>
      </c>
      <c r="K74" t="s">
        <v>207</v>
      </c>
      <c r="L74" t="s">
        <v>184</v>
      </c>
      <c r="M74" t="s">
        <v>185</v>
      </c>
      <c r="N74" t="s">
        <v>8</v>
      </c>
      <c r="O74" s="4">
        <v>-29682.74</v>
      </c>
      <c r="P74" t="s">
        <v>186</v>
      </c>
      <c r="Q74" t="s">
        <v>208</v>
      </c>
      <c r="R74" s="3">
        <v>45529</v>
      </c>
    </row>
    <row r="75" spans="1:18" ht="14.1" customHeight="1" outlineLevel="3" x14ac:dyDescent="0.2">
      <c r="A75" s="2" t="s">
        <v>0</v>
      </c>
      <c r="B75" t="s">
        <v>209</v>
      </c>
      <c r="C75" t="s">
        <v>210</v>
      </c>
      <c r="D75" t="s">
        <v>211</v>
      </c>
      <c r="E75" s="3">
        <v>45518</v>
      </c>
      <c r="F75" t="s">
        <v>0</v>
      </c>
      <c r="G75" t="s">
        <v>0</v>
      </c>
      <c r="H75" s="4">
        <v>369</v>
      </c>
      <c r="I75" t="s">
        <v>51</v>
      </c>
      <c r="J75" t="s">
        <v>182</v>
      </c>
      <c r="K75" t="s">
        <v>212</v>
      </c>
      <c r="L75" t="s">
        <v>184</v>
      </c>
      <c r="M75" t="s">
        <v>185</v>
      </c>
      <c r="N75" t="s">
        <v>8</v>
      </c>
      <c r="O75" s="4">
        <v>369</v>
      </c>
      <c r="P75" t="s">
        <v>186</v>
      </c>
      <c r="Q75" t="s">
        <v>213</v>
      </c>
      <c r="R75" s="3">
        <v>45518</v>
      </c>
    </row>
    <row r="76" spans="1:18" ht="14.1" customHeight="1" outlineLevel="3" x14ac:dyDescent="0.2">
      <c r="A76" s="2" t="s">
        <v>0</v>
      </c>
      <c r="B76" t="s">
        <v>214</v>
      </c>
      <c r="C76" t="s">
        <v>215</v>
      </c>
      <c r="D76" t="s">
        <v>211</v>
      </c>
      <c r="E76" s="3">
        <v>45532</v>
      </c>
      <c r="F76" t="s">
        <v>0</v>
      </c>
      <c r="G76" t="s">
        <v>0</v>
      </c>
      <c r="H76" s="4">
        <v>13474.65</v>
      </c>
      <c r="I76" t="s">
        <v>51</v>
      </c>
      <c r="J76" t="s">
        <v>182</v>
      </c>
      <c r="K76" t="s">
        <v>216</v>
      </c>
      <c r="L76" t="s">
        <v>184</v>
      </c>
      <c r="M76" t="s">
        <v>185</v>
      </c>
      <c r="N76" t="s">
        <v>8</v>
      </c>
      <c r="O76" s="4">
        <v>13474.65</v>
      </c>
      <c r="P76" t="s">
        <v>186</v>
      </c>
      <c r="Q76" t="s">
        <v>217</v>
      </c>
      <c r="R76" s="3">
        <v>45532</v>
      </c>
    </row>
    <row r="77" spans="1:18" ht="14.1" customHeight="1" outlineLevel="3" x14ac:dyDescent="0.2">
      <c r="A77" s="2" t="s">
        <v>0</v>
      </c>
      <c r="B77" t="s">
        <v>214</v>
      </c>
      <c r="C77" t="s">
        <v>218</v>
      </c>
      <c r="D77" t="s">
        <v>211</v>
      </c>
      <c r="E77" s="3">
        <v>45532</v>
      </c>
      <c r="F77" t="s">
        <v>0</v>
      </c>
      <c r="G77" t="s">
        <v>0</v>
      </c>
      <c r="H77" s="4">
        <v>652.30999999999995</v>
      </c>
      <c r="I77" t="s">
        <v>51</v>
      </c>
      <c r="J77" t="s">
        <v>182</v>
      </c>
      <c r="K77" t="s">
        <v>216</v>
      </c>
      <c r="L77" t="s">
        <v>184</v>
      </c>
      <c r="M77" t="s">
        <v>185</v>
      </c>
      <c r="N77" t="s">
        <v>8</v>
      </c>
      <c r="O77" s="4">
        <v>652.30999999999995</v>
      </c>
      <c r="P77" t="s">
        <v>186</v>
      </c>
      <c r="Q77" t="s">
        <v>217</v>
      </c>
      <c r="R77" s="3">
        <v>45532</v>
      </c>
    </row>
    <row r="78" spans="1:18" ht="14.1" customHeight="1" outlineLevel="3" x14ac:dyDescent="0.2">
      <c r="A78" s="2" t="s">
        <v>0</v>
      </c>
      <c r="B78" t="s">
        <v>214</v>
      </c>
      <c r="C78" t="s">
        <v>219</v>
      </c>
      <c r="D78" t="s">
        <v>211</v>
      </c>
      <c r="E78" s="3">
        <v>45532</v>
      </c>
      <c r="F78" t="s">
        <v>0</v>
      </c>
      <c r="G78" t="s">
        <v>0</v>
      </c>
      <c r="H78" s="4">
        <v>2180.4</v>
      </c>
      <c r="I78" t="s">
        <v>51</v>
      </c>
      <c r="J78" t="s">
        <v>182</v>
      </c>
      <c r="K78" t="s">
        <v>216</v>
      </c>
      <c r="L78" t="s">
        <v>184</v>
      </c>
      <c r="M78" t="s">
        <v>185</v>
      </c>
      <c r="N78" t="s">
        <v>8</v>
      </c>
      <c r="O78" s="4">
        <v>2180.4</v>
      </c>
      <c r="P78" t="s">
        <v>186</v>
      </c>
      <c r="Q78" t="s">
        <v>217</v>
      </c>
      <c r="R78" s="3">
        <v>45532</v>
      </c>
    </row>
    <row r="79" spans="1:18" ht="14.1" customHeight="1" outlineLevel="3" x14ac:dyDescent="0.2">
      <c r="A79" s="2" t="s">
        <v>0</v>
      </c>
      <c r="B79" t="s">
        <v>214</v>
      </c>
      <c r="C79" t="s">
        <v>220</v>
      </c>
      <c r="D79" t="s">
        <v>211</v>
      </c>
      <c r="E79" s="3">
        <v>45532</v>
      </c>
      <c r="F79" t="s">
        <v>0</v>
      </c>
      <c r="G79" t="s">
        <v>0</v>
      </c>
      <c r="H79" s="4">
        <v>29682.74</v>
      </c>
      <c r="I79" t="s">
        <v>51</v>
      </c>
      <c r="J79" t="s">
        <v>182</v>
      </c>
      <c r="K79" t="s">
        <v>216</v>
      </c>
      <c r="L79" t="s">
        <v>184</v>
      </c>
      <c r="M79" t="s">
        <v>185</v>
      </c>
      <c r="N79" t="s">
        <v>8</v>
      </c>
      <c r="O79" s="4">
        <v>29682.74</v>
      </c>
      <c r="P79" t="s">
        <v>186</v>
      </c>
      <c r="Q79" t="s">
        <v>217</v>
      </c>
      <c r="R79" s="3">
        <v>45532</v>
      </c>
    </row>
    <row r="80" spans="1:18" ht="14.1" customHeight="1" outlineLevel="3" x14ac:dyDescent="0.2">
      <c r="A80" s="2" t="s">
        <v>0</v>
      </c>
      <c r="B80" t="s">
        <v>214</v>
      </c>
      <c r="C80" t="s">
        <v>221</v>
      </c>
      <c r="D80" t="s">
        <v>211</v>
      </c>
      <c r="E80" s="3">
        <v>45532</v>
      </c>
      <c r="F80" t="s">
        <v>0</v>
      </c>
      <c r="G80" t="s">
        <v>0</v>
      </c>
      <c r="H80" s="4">
        <v>15744</v>
      </c>
      <c r="I80" t="s">
        <v>51</v>
      </c>
      <c r="J80" t="s">
        <v>182</v>
      </c>
      <c r="K80" t="s">
        <v>216</v>
      </c>
      <c r="L80" t="s">
        <v>184</v>
      </c>
      <c r="M80" t="s">
        <v>185</v>
      </c>
      <c r="N80" t="s">
        <v>8</v>
      </c>
      <c r="O80" s="4">
        <v>15744</v>
      </c>
      <c r="P80" t="s">
        <v>186</v>
      </c>
      <c r="Q80" t="s">
        <v>217</v>
      </c>
      <c r="R80" s="3">
        <v>45532</v>
      </c>
    </row>
    <row r="81" spans="1:18" ht="14.1" customHeight="1" outlineLevel="3" x14ac:dyDescent="0.2">
      <c r="A81" s="2" t="s">
        <v>0</v>
      </c>
      <c r="B81" t="s">
        <v>214</v>
      </c>
      <c r="C81" t="s">
        <v>222</v>
      </c>
      <c r="D81" t="s">
        <v>211</v>
      </c>
      <c r="E81" s="3">
        <v>45532</v>
      </c>
      <c r="F81" t="s">
        <v>0</v>
      </c>
      <c r="G81" t="s">
        <v>0</v>
      </c>
      <c r="H81" s="4">
        <v>70356</v>
      </c>
      <c r="I81" t="s">
        <v>51</v>
      </c>
      <c r="J81" t="s">
        <v>182</v>
      </c>
      <c r="K81" t="s">
        <v>216</v>
      </c>
      <c r="L81" t="s">
        <v>184</v>
      </c>
      <c r="M81" t="s">
        <v>185</v>
      </c>
      <c r="N81" t="s">
        <v>8</v>
      </c>
      <c r="O81" s="4">
        <v>70356</v>
      </c>
      <c r="P81" t="s">
        <v>186</v>
      </c>
      <c r="Q81" t="s">
        <v>217</v>
      </c>
      <c r="R81" s="3">
        <v>45532</v>
      </c>
    </row>
    <row r="82" spans="1:18" ht="14.1" customHeight="1" outlineLevel="3" x14ac:dyDescent="0.2">
      <c r="A82" s="2" t="s">
        <v>0</v>
      </c>
      <c r="B82" t="s">
        <v>214</v>
      </c>
      <c r="C82" t="s">
        <v>223</v>
      </c>
      <c r="D82" t="s">
        <v>211</v>
      </c>
      <c r="E82" s="3">
        <v>45532</v>
      </c>
      <c r="F82" t="s">
        <v>0</v>
      </c>
      <c r="G82" t="s">
        <v>0</v>
      </c>
      <c r="H82" s="4">
        <v>1721.38</v>
      </c>
      <c r="I82" t="s">
        <v>51</v>
      </c>
      <c r="J82" t="s">
        <v>182</v>
      </c>
      <c r="K82" t="s">
        <v>216</v>
      </c>
      <c r="L82" t="s">
        <v>184</v>
      </c>
      <c r="M82" t="s">
        <v>185</v>
      </c>
      <c r="N82" t="s">
        <v>8</v>
      </c>
      <c r="O82" s="4">
        <v>1721.38</v>
      </c>
      <c r="P82" t="s">
        <v>186</v>
      </c>
      <c r="Q82" t="s">
        <v>217</v>
      </c>
      <c r="R82" s="3">
        <v>45532</v>
      </c>
    </row>
    <row r="83" spans="1:18" ht="14.1" customHeight="1" outlineLevel="3" x14ac:dyDescent="0.2">
      <c r="A83" s="2" t="s">
        <v>0</v>
      </c>
      <c r="B83" t="s">
        <v>214</v>
      </c>
      <c r="C83" t="s">
        <v>224</v>
      </c>
      <c r="D83" t="s">
        <v>41</v>
      </c>
      <c r="E83" s="3">
        <v>45516</v>
      </c>
      <c r="F83" t="s">
        <v>0</v>
      </c>
      <c r="G83" t="s">
        <v>0</v>
      </c>
      <c r="H83" s="4">
        <v>-4541.59</v>
      </c>
      <c r="I83" t="s">
        <v>51</v>
      </c>
      <c r="J83" t="s">
        <v>182</v>
      </c>
      <c r="K83" t="s">
        <v>225</v>
      </c>
      <c r="L83" t="s">
        <v>184</v>
      </c>
      <c r="M83" t="s">
        <v>185</v>
      </c>
      <c r="N83" t="s">
        <v>8</v>
      </c>
      <c r="O83" s="4">
        <v>-4541.59</v>
      </c>
      <c r="P83" t="s">
        <v>186</v>
      </c>
      <c r="Q83" t="s">
        <v>226</v>
      </c>
      <c r="R83" s="3">
        <v>45529</v>
      </c>
    </row>
    <row r="84" spans="1:18" ht="14.1" customHeight="1" outlineLevel="3" x14ac:dyDescent="0.2">
      <c r="A84" s="2" t="s">
        <v>0</v>
      </c>
      <c r="B84" t="s">
        <v>214</v>
      </c>
      <c r="C84" t="s">
        <v>227</v>
      </c>
      <c r="D84" t="s">
        <v>228</v>
      </c>
      <c r="E84" s="3">
        <v>45531</v>
      </c>
      <c r="F84" t="s">
        <v>0</v>
      </c>
      <c r="G84" t="s">
        <v>0</v>
      </c>
      <c r="H84" s="4">
        <v>3889.28</v>
      </c>
      <c r="I84" t="s">
        <v>51</v>
      </c>
      <c r="J84" t="s">
        <v>182</v>
      </c>
      <c r="K84" t="s">
        <v>229</v>
      </c>
      <c r="L84" t="s">
        <v>184</v>
      </c>
      <c r="M84" t="s">
        <v>185</v>
      </c>
      <c r="N84" t="s">
        <v>8</v>
      </c>
      <c r="O84" s="4">
        <v>3889.28</v>
      </c>
      <c r="P84" t="s">
        <v>186</v>
      </c>
      <c r="Q84" t="s">
        <v>230</v>
      </c>
      <c r="R84" s="3">
        <v>45531</v>
      </c>
    </row>
    <row r="85" spans="1:18" ht="14.1" customHeight="1" outlineLevel="3" x14ac:dyDescent="0.2">
      <c r="A85" s="2" t="s">
        <v>0</v>
      </c>
      <c r="B85" t="s">
        <v>136</v>
      </c>
      <c r="C85" t="s">
        <v>231</v>
      </c>
      <c r="D85" t="s">
        <v>41</v>
      </c>
      <c r="E85" s="3">
        <v>45473</v>
      </c>
      <c r="F85" t="s">
        <v>0</v>
      </c>
      <c r="G85" t="s">
        <v>0</v>
      </c>
      <c r="H85" s="4">
        <v>-9197.57</v>
      </c>
      <c r="I85" t="s">
        <v>51</v>
      </c>
      <c r="J85" t="s">
        <v>232</v>
      </c>
      <c r="K85" t="s">
        <v>233</v>
      </c>
      <c r="L85" t="s">
        <v>184</v>
      </c>
      <c r="M85" t="s">
        <v>185</v>
      </c>
      <c r="N85" t="s">
        <v>8</v>
      </c>
      <c r="O85" s="4">
        <v>-9197.57</v>
      </c>
      <c r="P85" t="s">
        <v>186</v>
      </c>
      <c r="Q85" t="s">
        <v>234</v>
      </c>
      <c r="R85" s="3">
        <v>45502</v>
      </c>
    </row>
    <row r="86" spans="1:18" ht="14.1" customHeight="1" outlineLevel="3" x14ac:dyDescent="0.2">
      <c r="A86" s="2" t="s">
        <v>0</v>
      </c>
      <c r="B86" t="s">
        <v>68</v>
      </c>
      <c r="C86" t="s">
        <v>235</v>
      </c>
      <c r="D86" t="s">
        <v>41</v>
      </c>
      <c r="E86" s="3">
        <v>45473</v>
      </c>
      <c r="F86" t="s">
        <v>0</v>
      </c>
      <c r="G86" t="s">
        <v>0</v>
      </c>
      <c r="H86" s="4">
        <v>-2028.54</v>
      </c>
      <c r="I86" t="s">
        <v>51</v>
      </c>
      <c r="J86" t="s">
        <v>232</v>
      </c>
      <c r="K86" t="s">
        <v>236</v>
      </c>
      <c r="L86" t="s">
        <v>184</v>
      </c>
      <c r="M86" t="s">
        <v>185</v>
      </c>
      <c r="N86" t="s">
        <v>8</v>
      </c>
      <c r="O86" s="4">
        <v>-2028.54</v>
      </c>
      <c r="P86" t="s">
        <v>186</v>
      </c>
      <c r="Q86" t="s">
        <v>237</v>
      </c>
      <c r="R86" s="3">
        <v>45502</v>
      </c>
    </row>
    <row r="87" spans="1:18" ht="14.1" customHeight="1" outlineLevel="3" x14ac:dyDescent="0.2">
      <c r="A87" s="2" t="s">
        <v>0</v>
      </c>
      <c r="B87" t="s">
        <v>238</v>
      </c>
      <c r="C87" t="s">
        <v>239</v>
      </c>
      <c r="D87" t="s">
        <v>41</v>
      </c>
      <c r="E87" s="3">
        <v>45485</v>
      </c>
      <c r="F87" t="s">
        <v>0</v>
      </c>
      <c r="G87" t="s">
        <v>0</v>
      </c>
      <c r="H87" s="4">
        <v>-2088.33</v>
      </c>
      <c r="I87" t="s">
        <v>51</v>
      </c>
      <c r="J87" t="s">
        <v>232</v>
      </c>
      <c r="K87" t="s">
        <v>240</v>
      </c>
      <c r="L87" t="s">
        <v>184</v>
      </c>
      <c r="M87" t="s">
        <v>185</v>
      </c>
      <c r="N87" t="s">
        <v>8</v>
      </c>
      <c r="O87" s="4">
        <v>-2088.33</v>
      </c>
      <c r="P87" t="s">
        <v>186</v>
      </c>
      <c r="Q87" t="s">
        <v>241</v>
      </c>
      <c r="R87" s="3">
        <v>45514</v>
      </c>
    </row>
    <row r="88" spans="1:18" ht="14.1" customHeight="1" outlineLevel="3" x14ac:dyDescent="0.2">
      <c r="A88" s="2" t="s">
        <v>0</v>
      </c>
      <c r="B88" t="s">
        <v>242</v>
      </c>
      <c r="C88" t="s">
        <v>243</v>
      </c>
      <c r="D88" t="s">
        <v>41</v>
      </c>
      <c r="E88" s="3">
        <v>45502</v>
      </c>
      <c r="F88" t="s">
        <v>0</v>
      </c>
      <c r="G88" t="s">
        <v>0</v>
      </c>
      <c r="H88" s="4">
        <v>-4672.09</v>
      </c>
      <c r="I88" t="s">
        <v>51</v>
      </c>
      <c r="J88" t="s">
        <v>232</v>
      </c>
      <c r="K88" t="s">
        <v>244</v>
      </c>
      <c r="L88" t="s">
        <v>184</v>
      </c>
      <c r="M88" t="s">
        <v>185</v>
      </c>
      <c r="N88" t="s">
        <v>8</v>
      </c>
      <c r="O88" s="4">
        <v>-4672.09</v>
      </c>
      <c r="P88" t="s">
        <v>186</v>
      </c>
      <c r="Q88" t="s">
        <v>245</v>
      </c>
      <c r="R88" s="3">
        <v>45531</v>
      </c>
    </row>
    <row r="89" spans="1:18" ht="14.1" customHeight="1" outlineLevel="3" x14ac:dyDescent="0.2">
      <c r="A89" s="2" t="s">
        <v>0</v>
      </c>
      <c r="B89" t="s">
        <v>15</v>
      </c>
      <c r="C89" t="s">
        <v>246</v>
      </c>
      <c r="D89" t="s">
        <v>211</v>
      </c>
      <c r="E89" s="3">
        <v>45504</v>
      </c>
      <c r="F89" t="s">
        <v>0</v>
      </c>
      <c r="G89" t="s">
        <v>0</v>
      </c>
      <c r="H89" s="4">
        <v>2028.54</v>
      </c>
      <c r="I89" t="s">
        <v>51</v>
      </c>
      <c r="J89" t="s">
        <v>232</v>
      </c>
      <c r="K89" t="s">
        <v>247</v>
      </c>
      <c r="L89" t="s">
        <v>184</v>
      </c>
      <c r="M89" t="s">
        <v>185</v>
      </c>
      <c r="N89" t="s">
        <v>8</v>
      </c>
      <c r="O89" s="4">
        <v>2028.54</v>
      </c>
      <c r="P89" t="s">
        <v>186</v>
      </c>
      <c r="Q89" t="s">
        <v>248</v>
      </c>
      <c r="R89" s="3">
        <v>45504</v>
      </c>
    </row>
    <row r="90" spans="1:18" ht="14.1" customHeight="1" outlineLevel="3" x14ac:dyDescent="0.2">
      <c r="A90" s="2" t="s">
        <v>0</v>
      </c>
      <c r="B90" t="s">
        <v>15</v>
      </c>
      <c r="C90" t="s">
        <v>249</v>
      </c>
      <c r="D90" t="s">
        <v>211</v>
      </c>
      <c r="E90" s="3">
        <v>45504</v>
      </c>
      <c r="F90" t="s">
        <v>0</v>
      </c>
      <c r="G90" t="s">
        <v>0</v>
      </c>
      <c r="H90" s="4">
        <v>9197.57</v>
      </c>
      <c r="I90" t="s">
        <v>51</v>
      </c>
      <c r="J90" t="s">
        <v>232</v>
      </c>
      <c r="K90" t="s">
        <v>247</v>
      </c>
      <c r="L90" t="s">
        <v>184</v>
      </c>
      <c r="M90" t="s">
        <v>185</v>
      </c>
      <c r="N90" t="s">
        <v>8</v>
      </c>
      <c r="O90" s="4">
        <v>9197.57</v>
      </c>
      <c r="P90" t="s">
        <v>186</v>
      </c>
      <c r="Q90" t="s">
        <v>248</v>
      </c>
      <c r="R90" s="3">
        <v>45504</v>
      </c>
    </row>
    <row r="91" spans="1:18" ht="14.1" customHeight="1" outlineLevel="3" x14ac:dyDescent="0.2">
      <c r="A91" s="2" t="s">
        <v>0</v>
      </c>
      <c r="B91" t="s">
        <v>15</v>
      </c>
      <c r="C91" t="s">
        <v>250</v>
      </c>
      <c r="D91" t="s">
        <v>211</v>
      </c>
      <c r="E91" s="3">
        <v>45504</v>
      </c>
      <c r="F91" t="s">
        <v>0</v>
      </c>
      <c r="G91" t="s">
        <v>0</v>
      </c>
      <c r="H91" s="4">
        <v>2088.33</v>
      </c>
      <c r="I91" t="s">
        <v>51</v>
      </c>
      <c r="J91" t="s">
        <v>232</v>
      </c>
      <c r="K91" t="s">
        <v>247</v>
      </c>
      <c r="L91" t="s">
        <v>184</v>
      </c>
      <c r="M91" t="s">
        <v>185</v>
      </c>
      <c r="N91" t="s">
        <v>8</v>
      </c>
      <c r="O91" s="4">
        <v>2088.33</v>
      </c>
      <c r="P91" t="s">
        <v>186</v>
      </c>
      <c r="Q91" t="s">
        <v>248</v>
      </c>
      <c r="R91" s="3">
        <v>45504</v>
      </c>
    </row>
    <row r="92" spans="1:18" ht="14.1" customHeight="1" outlineLevel="3" x14ac:dyDescent="0.2">
      <c r="A92" s="2" t="s">
        <v>0</v>
      </c>
      <c r="B92" t="s">
        <v>15</v>
      </c>
      <c r="C92" t="s">
        <v>251</v>
      </c>
      <c r="D92" t="s">
        <v>211</v>
      </c>
      <c r="E92" s="3">
        <v>45504</v>
      </c>
      <c r="F92" t="s">
        <v>0</v>
      </c>
      <c r="G92" t="s">
        <v>0</v>
      </c>
      <c r="H92" s="4">
        <v>4672.09</v>
      </c>
      <c r="I92" t="s">
        <v>51</v>
      </c>
      <c r="J92" t="s">
        <v>232</v>
      </c>
      <c r="K92" t="s">
        <v>247</v>
      </c>
      <c r="L92" t="s">
        <v>184</v>
      </c>
      <c r="M92" t="s">
        <v>185</v>
      </c>
      <c r="N92" t="s">
        <v>8</v>
      </c>
      <c r="O92" s="4">
        <v>4672.09</v>
      </c>
      <c r="P92" t="s">
        <v>186</v>
      </c>
      <c r="Q92" t="s">
        <v>248</v>
      </c>
      <c r="R92" s="3">
        <v>45504</v>
      </c>
    </row>
    <row r="93" spans="1:18" ht="14.1" customHeight="1" outlineLevel="3" x14ac:dyDescent="0.2">
      <c r="A93" s="2" t="s">
        <v>0</v>
      </c>
      <c r="B93" t="s">
        <v>252</v>
      </c>
      <c r="C93" t="s">
        <v>253</v>
      </c>
      <c r="D93" t="s">
        <v>41</v>
      </c>
      <c r="E93" s="3">
        <v>45463</v>
      </c>
      <c r="F93" t="s">
        <v>0</v>
      </c>
      <c r="G93" t="s">
        <v>0</v>
      </c>
      <c r="H93" s="4">
        <v>-1460.26</v>
      </c>
      <c r="I93" t="s">
        <v>51</v>
      </c>
      <c r="J93" t="s">
        <v>254</v>
      </c>
      <c r="K93" t="s">
        <v>255</v>
      </c>
      <c r="L93" t="s">
        <v>184</v>
      </c>
      <c r="M93" t="s">
        <v>185</v>
      </c>
      <c r="N93" t="s">
        <v>8</v>
      </c>
      <c r="O93" s="4">
        <v>-1460.26</v>
      </c>
      <c r="P93" t="s">
        <v>186</v>
      </c>
      <c r="Q93" t="s">
        <v>256</v>
      </c>
      <c r="R93" s="3">
        <v>45492</v>
      </c>
    </row>
    <row r="94" spans="1:18" ht="14.1" customHeight="1" outlineLevel="3" x14ac:dyDescent="0.2">
      <c r="A94" s="2" t="s">
        <v>0</v>
      </c>
      <c r="B94" t="s">
        <v>11</v>
      </c>
      <c r="C94" t="s">
        <v>257</v>
      </c>
      <c r="D94" t="s">
        <v>41</v>
      </c>
      <c r="E94" s="3">
        <v>45470</v>
      </c>
      <c r="F94" t="s">
        <v>0</v>
      </c>
      <c r="G94" t="s">
        <v>0</v>
      </c>
      <c r="H94" s="4">
        <v>-15744</v>
      </c>
      <c r="I94" t="s">
        <v>51</v>
      </c>
      <c r="J94" t="s">
        <v>254</v>
      </c>
      <c r="K94" t="s">
        <v>258</v>
      </c>
      <c r="L94" t="s">
        <v>184</v>
      </c>
      <c r="M94" t="s">
        <v>185</v>
      </c>
      <c r="N94" t="s">
        <v>8</v>
      </c>
      <c r="O94" s="4">
        <v>-15744</v>
      </c>
      <c r="P94" t="s">
        <v>186</v>
      </c>
      <c r="Q94" t="s">
        <v>259</v>
      </c>
      <c r="R94" s="3">
        <v>45499</v>
      </c>
    </row>
    <row r="95" spans="1:18" ht="14.1" customHeight="1" outlineLevel="3" x14ac:dyDescent="0.2">
      <c r="A95" s="2" t="s">
        <v>0</v>
      </c>
      <c r="B95" t="s">
        <v>136</v>
      </c>
      <c r="C95" t="s">
        <v>260</v>
      </c>
      <c r="D95" t="s">
        <v>41</v>
      </c>
      <c r="E95" s="3">
        <v>45470</v>
      </c>
      <c r="F95" t="s">
        <v>0</v>
      </c>
      <c r="G95" t="s">
        <v>0</v>
      </c>
      <c r="H95" s="4">
        <v>-70356</v>
      </c>
      <c r="I95" t="s">
        <v>51</v>
      </c>
      <c r="J95" t="s">
        <v>254</v>
      </c>
      <c r="K95" t="s">
        <v>261</v>
      </c>
      <c r="L95" t="s">
        <v>184</v>
      </c>
      <c r="M95" t="s">
        <v>185</v>
      </c>
      <c r="N95" t="s">
        <v>8</v>
      </c>
      <c r="O95" s="4">
        <v>-70356</v>
      </c>
      <c r="P95" t="s">
        <v>186</v>
      </c>
      <c r="Q95" t="s">
        <v>262</v>
      </c>
      <c r="R95" s="3">
        <v>45499</v>
      </c>
    </row>
    <row r="96" spans="1:18" ht="14.1" customHeight="1" outlineLevel="3" x14ac:dyDescent="0.2">
      <c r="A96" s="2" t="s">
        <v>0</v>
      </c>
      <c r="B96" t="s">
        <v>263</v>
      </c>
      <c r="C96" t="s">
        <v>264</v>
      </c>
      <c r="D96" t="s">
        <v>41</v>
      </c>
      <c r="E96" s="3">
        <v>45473</v>
      </c>
      <c r="F96" t="s">
        <v>0</v>
      </c>
      <c r="G96" t="s">
        <v>0</v>
      </c>
      <c r="H96" s="4">
        <v>-922.5</v>
      </c>
      <c r="I96" t="s">
        <v>51</v>
      </c>
      <c r="J96" t="s">
        <v>254</v>
      </c>
      <c r="K96" t="s">
        <v>265</v>
      </c>
      <c r="L96" t="s">
        <v>184</v>
      </c>
      <c r="M96" t="s">
        <v>185</v>
      </c>
      <c r="N96" t="s">
        <v>8</v>
      </c>
      <c r="O96" s="4">
        <v>-922.5</v>
      </c>
      <c r="P96" t="s">
        <v>186</v>
      </c>
      <c r="Q96" t="s">
        <v>266</v>
      </c>
      <c r="R96" s="3">
        <v>45486</v>
      </c>
    </row>
    <row r="97" spans="1:18" ht="14.1" customHeight="1" outlineLevel="3" x14ac:dyDescent="0.2">
      <c r="A97" s="2" t="s">
        <v>0</v>
      </c>
      <c r="B97" t="s">
        <v>267</v>
      </c>
      <c r="C97" t="s">
        <v>268</v>
      </c>
      <c r="D97" t="s">
        <v>41</v>
      </c>
      <c r="E97" s="3">
        <v>45481</v>
      </c>
      <c r="F97" t="s">
        <v>0</v>
      </c>
      <c r="G97" t="s">
        <v>0</v>
      </c>
      <c r="H97" s="4">
        <v>-1669.85</v>
      </c>
      <c r="I97" t="s">
        <v>51</v>
      </c>
      <c r="J97" t="s">
        <v>254</v>
      </c>
      <c r="K97" t="s">
        <v>269</v>
      </c>
      <c r="L97" t="s">
        <v>184</v>
      </c>
      <c r="M97" t="s">
        <v>185</v>
      </c>
      <c r="N97" t="s">
        <v>8</v>
      </c>
      <c r="O97" s="4">
        <v>-1669.85</v>
      </c>
      <c r="P97" t="s">
        <v>186</v>
      </c>
      <c r="Q97" t="s">
        <v>270</v>
      </c>
      <c r="R97" s="3">
        <v>45489</v>
      </c>
    </row>
    <row r="98" spans="1:18" ht="14.1" customHeight="1" outlineLevel="3" x14ac:dyDescent="0.2">
      <c r="A98" s="2" t="s">
        <v>0</v>
      </c>
      <c r="B98" t="s">
        <v>267</v>
      </c>
      <c r="C98" t="s">
        <v>271</v>
      </c>
      <c r="D98" t="s">
        <v>228</v>
      </c>
      <c r="E98" s="3">
        <v>45481</v>
      </c>
      <c r="F98" t="s">
        <v>0</v>
      </c>
      <c r="G98" t="s">
        <v>0</v>
      </c>
      <c r="H98" s="4">
        <v>2000.85</v>
      </c>
      <c r="I98" t="s">
        <v>51</v>
      </c>
      <c r="J98" t="s">
        <v>254</v>
      </c>
      <c r="K98" t="s">
        <v>272</v>
      </c>
      <c r="L98" t="s">
        <v>184</v>
      </c>
      <c r="M98" t="s">
        <v>185</v>
      </c>
      <c r="N98" t="s">
        <v>8</v>
      </c>
      <c r="O98" s="4">
        <v>2000.85</v>
      </c>
      <c r="P98" t="s">
        <v>186</v>
      </c>
      <c r="Q98" t="s">
        <v>273</v>
      </c>
      <c r="R98" s="3">
        <v>45489</v>
      </c>
    </row>
    <row r="99" spans="1:18" ht="14.1" customHeight="1" outlineLevel="3" x14ac:dyDescent="0.2">
      <c r="A99" s="2" t="s">
        <v>0</v>
      </c>
      <c r="B99" t="s">
        <v>267</v>
      </c>
      <c r="C99" t="s">
        <v>274</v>
      </c>
      <c r="D99" t="s">
        <v>228</v>
      </c>
      <c r="E99" s="3">
        <v>45481</v>
      </c>
      <c r="F99" t="s">
        <v>0</v>
      </c>
      <c r="G99" t="s">
        <v>0</v>
      </c>
      <c r="H99" s="4">
        <v>2308.4299999999998</v>
      </c>
      <c r="I99" t="s">
        <v>51</v>
      </c>
      <c r="J99" t="s">
        <v>254</v>
      </c>
      <c r="K99" t="s">
        <v>275</v>
      </c>
      <c r="L99" t="s">
        <v>184</v>
      </c>
      <c r="M99" t="s">
        <v>185</v>
      </c>
      <c r="N99" t="s">
        <v>8</v>
      </c>
      <c r="O99" s="4">
        <v>2308.4299999999998</v>
      </c>
      <c r="P99" t="s">
        <v>186</v>
      </c>
      <c r="Q99" t="s">
        <v>276</v>
      </c>
      <c r="R99" s="3">
        <v>45481</v>
      </c>
    </row>
    <row r="100" spans="1:18" ht="14.1" customHeight="1" outlineLevel="3" x14ac:dyDescent="0.2">
      <c r="A100" s="2" t="s">
        <v>0</v>
      </c>
      <c r="B100" t="s">
        <v>267</v>
      </c>
      <c r="C100" t="s">
        <v>277</v>
      </c>
      <c r="D100" t="s">
        <v>41</v>
      </c>
      <c r="E100" s="3">
        <v>45481</v>
      </c>
      <c r="F100" t="s">
        <v>0</v>
      </c>
      <c r="G100" t="s">
        <v>0</v>
      </c>
      <c r="H100" s="4">
        <v>-1939.92</v>
      </c>
      <c r="I100" t="s">
        <v>51</v>
      </c>
      <c r="J100" t="s">
        <v>254</v>
      </c>
      <c r="K100" t="s">
        <v>278</v>
      </c>
      <c r="L100" t="s">
        <v>184</v>
      </c>
      <c r="M100" t="s">
        <v>185</v>
      </c>
      <c r="N100" t="s">
        <v>8</v>
      </c>
      <c r="O100" s="4">
        <v>-1939.92</v>
      </c>
      <c r="P100" t="s">
        <v>186</v>
      </c>
      <c r="Q100" t="s">
        <v>279</v>
      </c>
      <c r="R100" s="3">
        <v>45489</v>
      </c>
    </row>
    <row r="101" spans="1:18" ht="14.1" customHeight="1" outlineLevel="3" x14ac:dyDescent="0.2">
      <c r="A101" s="2" t="s">
        <v>0</v>
      </c>
      <c r="B101" t="s">
        <v>267</v>
      </c>
      <c r="C101" t="s">
        <v>280</v>
      </c>
      <c r="D101" t="s">
        <v>41</v>
      </c>
      <c r="E101" s="3">
        <v>45471</v>
      </c>
      <c r="F101" t="s">
        <v>0</v>
      </c>
      <c r="G101" t="s">
        <v>0</v>
      </c>
      <c r="H101" s="4">
        <v>-2408.9299999999998</v>
      </c>
      <c r="I101" t="s">
        <v>51</v>
      </c>
      <c r="J101" t="s">
        <v>254</v>
      </c>
      <c r="K101" t="s">
        <v>281</v>
      </c>
      <c r="L101" t="s">
        <v>184</v>
      </c>
      <c r="M101" t="s">
        <v>185</v>
      </c>
      <c r="N101" t="s">
        <v>8</v>
      </c>
      <c r="O101" s="4">
        <v>-2408.9299999999998</v>
      </c>
      <c r="P101" t="s">
        <v>186</v>
      </c>
      <c r="Q101" t="s">
        <v>282</v>
      </c>
      <c r="R101" s="3">
        <v>45496</v>
      </c>
    </row>
    <row r="102" spans="1:18" ht="14.1" customHeight="1" outlineLevel="3" x14ac:dyDescent="0.2">
      <c r="A102" s="2" t="s">
        <v>0</v>
      </c>
      <c r="B102" t="s">
        <v>267</v>
      </c>
      <c r="C102" t="s">
        <v>283</v>
      </c>
      <c r="D102" t="s">
        <v>228</v>
      </c>
      <c r="E102" s="3">
        <v>45481</v>
      </c>
      <c r="F102" t="s">
        <v>0</v>
      </c>
      <c r="G102" t="s">
        <v>0</v>
      </c>
      <c r="H102" s="4">
        <v>2408.9299999999998</v>
      </c>
      <c r="I102" t="s">
        <v>51</v>
      </c>
      <c r="J102" t="s">
        <v>254</v>
      </c>
      <c r="K102" t="s">
        <v>284</v>
      </c>
      <c r="L102" t="s">
        <v>184</v>
      </c>
      <c r="M102" t="s">
        <v>185</v>
      </c>
      <c r="N102" t="s">
        <v>8</v>
      </c>
      <c r="O102" s="4">
        <v>2408.9299999999998</v>
      </c>
      <c r="P102" t="s">
        <v>186</v>
      </c>
      <c r="Q102" t="s">
        <v>285</v>
      </c>
      <c r="R102" s="3">
        <v>45489</v>
      </c>
    </row>
    <row r="103" spans="1:18" ht="14.1" customHeight="1" outlineLevel="3" x14ac:dyDescent="0.2">
      <c r="A103" s="2" t="s">
        <v>0</v>
      </c>
      <c r="B103" t="s">
        <v>267</v>
      </c>
      <c r="C103" t="s">
        <v>286</v>
      </c>
      <c r="D103" t="s">
        <v>41</v>
      </c>
      <c r="E103" s="3">
        <v>45481</v>
      </c>
      <c r="F103" t="s">
        <v>0</v>
      </c>
      <c r="G103" t="s">
        <v>0</v>
      </c>
      <c r="H103" s="4">
        <v>-2011.62</v>
      </c>
      <c r="I103" t="s">
        <v>51</v>
      </c>
      <c r="J103" t="s">
        <v>254</v>
      </c>
      <c r="K103" t="s">
        <v>281</v>
      </c>
      <c r="L103" t="s">
        <v>184</v>
      </c>
      <c r="M103" t="s">
        <v>185</v>
      </c>
      <c r="N103" t="s">
        <v>8</v>
      </c>
      <c r="O103" s="4">
        <v>-2011.62</v>
      </c>
      <c r="P103" t="s">
        <v>186</v>
      </c>
      <c r="Q103" t="s">
        <v>287</v>
      </c>
      <c r="R103" s="3">
        <v>45489</v>
      </c>
    </row>
    <row r="104" spans="1:18" ht="14.1" customHeight="1" outlineLevel="3" x14ac:dyDescent="0.2">
      <c r="A104" s="2" t="s">
        <v>0</v>
      </c>
      <c r="B104" t="s">
        <v>288</v>
      </c>
      <c r="C104" t="s">
        <v>289</v>
      </c>
      <c r="D104" t="s">
        <v>41</v>
      </c>
      <c r="E104" s="3">
        <v>45485</v>
      </c>
      <c r="F104" t="s">
        <v>0</v>
      </c>
      <c r="G104" t="s">
        <v>0</v>
      </c>
      <c r="H104" s="4">
        <v>-29362.71</v>
      </c>
      <c r="I104" t="s">
        <v>51</v>
      </c>
      <c r="J104" t="s">
        <v>254</v>
      </c>
      <c r="K104" t="s">
        <v>290</v>
      </c>
      <c r="L104" t="s">
        <v>184</v>
      </c>
      <c r="M104" t="s">
        <v>185</v>
      </c>
      <c r="N104" t="s">
        <v>8</v>
      </c>
      <c r="O104" s="4">
        <v>-29362.71</v>
      </c>
      <c r="P104" t="s">
        <v>186</v>
      </c>
      <c r="Q104" t="s">
        <v>291</v>
      </c>
      <c r="R104" s="3">
        <v>45498</v>
      </c>
    </row>
    <row r="105" spans="1:18" ht="14.1" customHeight="1" outlineLevel="3" x14ac:dyDescent="0.2">
      <c r="A105" s="2" t="s">
        <v>0</v>
      </c>
      <c r="B105" t="s">
        <v>288</v>
      </c>
      <c r="C105" t="s">
        <v>292</v>
      </c>
      <c r="D105" t="s">
        <v>41</v>
      </c>
      <c r="E105" s="3">
        <v>45485</v>
      </c>
      <c r="F105" t="s">
        <v>0</v>
      </c>
      <c r="G105" t="s">
        <v>0</v>
      </c>
      <c r="H105" s="4">
        <v>-4541.59</v>
      </c>
      <c r="I105" t="s">
        <v>51</v>
      </c>
      <c r="J105" t="s">
        <v>254</v>
      </c>
      <c r="K105" t="s">
        <v>293</v>
      </c>
      <c r="L105" t="s">
        <v>184</v>
      </c>
      <c r="M105" t="s">
        <v>185</v>
      </c>
      <c r="N105" t="s">
        <v>8</v>
      </c>
      <c r="O105" s="4">
        <v>-4541.59</v>
      </c>
      <c r="P105" t="s">
        <v>186</v>
      </c>
      <c r="Q105" t="s">
        <v>294</v>
      </c>
      <c r="R105" s="3">
        <v>45498</v>
      </c>
    </row>
    <row r="106" spans="1:18" ht="14.1" customHeight="1" outlineLevel="3" x14ac:dyDescent="0.2">
      <c r="A106" s="2" t="s">
        <v>0</v>
      </c>
      <c r="B106" t="s">
        <v>15</v>
      </c>
      <c r="C106" t="s">
        <v>295</v>
      </c>
      <c r="D106" t="s">
        <v>211</v>
      </c>
      <c r="E106" s="3">
        <v>45504</v>
      </c>
      <c r="F106" t="s">
        <v>0</v>
      </c>
      <c r="G106" t="s">
        <v>0</v>
      </c>
      <c r="H106" s="4">
        <v>29362.71</v>
      </c>
      <c r="I106" t="s">
        <v>51</v>
      </c>
      <c r="J106" t="s">
        <v>254</v>
      </c>
      <c r="K106" t="s">
        <v>247</v>
      </c>
      <c r="L106" t="s">
        <v>184</v>
      </c>
      <c r="M106" t="s">
        <v>185</v>
      </c>
      <c r="N106" t="s">
        <v>8</v>
      </c>
      <c r="O106" s="4">
        <v>29362.71</v>
      </c>
      <c r="P106" t="s">
        <v>186</v>
      </c>
      <c r="Q106" t="s">
        <v>248</v>
      </c>
      <c r="R106" s="3">
        <v>45504</v>
      </c>
    </row>
    <row r="107" spans="1:18" ht="14.1" customHeight="1" outlineLevel="3" x14ac:dyDescent="0.2">
      <c r="A107" s="2" t="s">
        <v>0</v>
      </c>
      <c r="B107" t="s">
        <v>15</v>
      </c>
      <c r="C107" t="s">
        <v>296</v>
      </c>
      <c r="D107" t="s">
        <v>211</v>
      </c>
      <c r="E107" s="3">
        <v>45504</v>
      </c>
      <c r="F107" t="s">
        <v>0</v>
      </c>
      <c r="G107" t="s">
        <v>0</v>
      </c>
      <c r="H107" s="4">
        <v>4541.59</v>
      </c>
      <c r="I107" t="s">
        <v>51</v>
      </c>
      <c r="J107" t="s">
        <v>254</v>
      </c>
      <c r="K107" t="s">
        <v>247</v>
      </c>
      <c r="L107" t="s">
        <v>184</v>
      </c>
      <c r="M107" t="s">
        <v>185</v>
      </c>
      <c r="N107" t="s">
        <v>8</v>
      </c>
      <c r="O107" s="4">
        <v>4541.59</v>
      </c>
      <c r="P107" t="s">
        <v>186</v>
      </c>
      <c r="Q107" t="s">
        <v>248</v>
      </c>
      <c r="R107" s="3">
        <v>45504</v>
      </c>
    </row>
    <row r="108" spans="1:18" ht="14.1" customHeight="1" outlineLevel="3" x14ac:dyDescent="0.2">
      <c r="A108" s="2" t="s">
        <v>0</v>
      </c>
      <c r="B108" t="s">
        <v>15</v>
      </c>
      <c r="C108" t="s">
        <v>297</v>
      </c>
      <c r="D108" t="s">
        <v>211</v>
      </c>
      <c r="E108" s="3">
        <v>45504</v>
      </c>
      <c r="F108" t="s">
        <v>0</v>
      </c>
      <c r="G108" t="s">
        <v>0</v>
      </c>
      <c r="H108" s="4">
        <v>1312.11</v>
      </c>
      <c r="I108" t="s">
        <v>51</v>
      </c>
      <c r="J108" t="s">
        <v>254</v>
      </c>
      <c r="K108" t="s">
        <v>247</v>
      </c>
      <c r="L108" t="s">
        <v>184</v>
      </c>
      <c r="M108" t="s">
        <v>185</v>
      </c>
      <c r="N108" t="s">
        <v>8</v>
      </c>
      <c r="O108" s="4">
        <v>1312.11</v>
      </c>
      <c r="P108" t="s">
        <v>186</v>
      </c>
      <c r="Q108" t="s">
        <v>248</v>
      </c>
      <c r="R108" s="3">
        <v>45504</v>
      </c>
    </row>
    <row r="109" spans="1:18" ht="14.1" customHeight="1" outlineLevel="3" x14ac:dyDescent="0.2">
      <c r="A109" s="2" t="s">
        <v>0</v>
      </c>
      <c r="B109" t="s">
        <v>15</v>
      </c>
      <c r="C109" t="s">
        <v>298</v>
      </c>
      <c r="D109" t="s">
        <v>211</v>
      </c>
      <c r="E109" s="3">
        <v>45504</v>
      </c>
      <c r="F109" t="s">
        <v>0</v>
      </c>
      <c r="G109" t="s">
        <v>0</v>
      </c>
      <c r="H109" s="4">
        <v>70356</v>
      </c>
      <c r="I109" t="s">
        <v>51</v>
      </c>
      <c r="J109" t="s">
        <v>254</v>
      </c>
      <c r="K109" t="s">
        <v>247</v>
      </c>
      <c r="L109" t="s">
        <v>184</v>
      </c>
      <c r="M109" t="s">
        <v>185</v>
      </c>
      <c r="N109" t="s">
        <v>8</v>
      </c>
      <c r="O109" s="4">
        <v>70356</v>
      </c>
      <c r="P109" t="s">
        <v>186</v>
      </c>
      <c r="Q109" t="s">
        <v>248</v>
      </c>
      <c r="R109" s="3">
        <v>45504</v>
      </c>
    </row>
    <row r="110" spans="1:18" ht="14.1" customHeight="1" outlineLevel="3" x14ac:dyDescent="0.2">
      <c r="A110" s="2" t="s">
        <v>0</v>
      </c>
      <c r="B110" t="s">
        <v>15</v>
      </c>
      <c r="C110" t="s">
        <v>299</v>
      </c>
      <c r="D110" t="s">
        <v>211</v>
      </c>
      <c r="E110" s="3">
        <v>45504</v>
      </c>
      <c r="F110" t="s">
        <v>0</v>
      </c>
      <c r="G110" t="s">
        <v>0</v>
      </c>
      <c r="H110" s="4">
        <v>15744</v>
      </c>
      <c r="I110" t="s">
        <v>51</v>
      </c>
      <c r="J110" t="s">
        <v>254</v>
      </c>
      <c r="K110" t="s">
        <v>247</v>
      </c>
      <c r="L110" t="s">
        <v>184</v>
      </c>
      <c r="M110" t="s">
        <v>185</v>
      </c>
      <c r="N110" t="s">
        <v>8</v>
      </c>
      <c r="O110" s="4">
        <v>15744</v>
      </c>
      <c r="P110" t="s">
        <v>186</v>
      </c>
      <c r="Q110" t="s">
        <v>248</v>
      </c>
      <c r="R110" s="3">
        <v>45504</v>
      </c>
    </row>
    <row r="111" spans="1:18" ht="14.1" customHeight="1" outlineLevel="3" x14ac:dyDescent="0.2">
      <c r="A111" s="2" t="s">
        <v>0</v>
      </c>
      <c r="B111" t="s">
        <v>15</v>
      </c>
      <c r="C111" t="s">
        <v>300</v>
      </c>
      <c r="D111" t="s">
        <v>211</v>
      </c>
      <c r="E111" s="3">
        <v>45504</v>
      </c>
      <c r="F111" t="s">
        <v>0</v>
      </c>
      <c r="G111" t="s">
        <v>0</v>
      </c>
      <c r="H111" s="4">
        <v>1460.26</v>
      </c>
      <c r="I111" t="s">
        <v>51</v>
      </c>
      <c r="J111" t="s">
        <v>254</v>
      </c>
      <c r="K111" t="s">
        <v>247</v>
      </c>
      <c r="L111" t="s">
        <v>184</v>
      </c>
      <c r="M111" t="s">
        <v>185</v>
      </c>
      <c r="N111" t="s">
        <v>8</v>
      </c>
      <c r="O111" s="4">
        <v>1460.26</v>
      </c>
      <c r="P111" t="s">
        <v>186</v>
      </c>
      <c r="Q111" t="s">
        <v>248</v>
      </c>
      <c r="R111" s="3">
        <v>45504</v>
      </c>
    </row>
    <row r="112" spans="1:18" ht="14.1" customHeight="1" outlineLevel="3" x14ac:dyDescent="0.2">
      <c r="A112" s="2" t="s">
        <v>0</v>
      </c>
      <c r="B112" t="s">
        <v>15</v>
      </c>
      <c r="C112" t="s">
        <v>301</v>
      </c>
      <c r="D112" t="s">
        <v>211</v>
      </c>
      <c r="E112" s="3">
        <v>45504</v>
      </c>
      <c r="F112" t="s">
        <v>0</v>
      </c>
      <c r="G112" t="s">
        <v>0</v>
      </c>
      <c r="H112" s="4">
        <v>922.5</v>
      </c>
      <c r="I112" t="s">
        <v>51</v>
      </c>
      <c r="J112" t="s">
        <v>254</v>
      </c>
      <c r="K112" t="s">
        <v>247</v>
      </c>
      <c r="L112" t="s">
        <v>184</v>
      </c>
      <c r="M112" t="s">
        <v>185</v>
      </c>
      <c r="N112" t="s">
        <v>8</v>
      </c>
      <c r="O112" s="4">
        <v>922.5</v>
      </c>
      <c r="P112" t="s">
        <v>186</v>
      </c>
      <c r="Q112" t="s">
        <v>248</v>
      </c>
      <c r="R112" s="3">
        <v>45504</v>
      </c>
    </row>
    <row r="113" spans="1:18" ht="14.1" customHeight="1" outlineLevel="3" x14ac:dyDescent="0.2">
      <c r="A113" s="2" t="s">
        <v>0</v>
      </c>
      <c r="B113" t="s">
        <v>11</v>
      </c>
      <c r="C113" t="s">
        <v>302</v>
      </c>
      <c r="D113" t="s">
        <v>211</v>
      </c>
      <c r="E113" s="3">
        <v>45471</v>
      </c>
      <c r="F113" t="s">
        <v>0</v>
      </c>
      <c r="G113" t="s">
        <v>0</v>
      </c>
      <c r="H113" s="4">
        <v>3000</v>
      </c>
      <c r="I113" t="s">
        <v>51</v>
      </c>
      <c r="J113" t="s">
        <v>303</v>
      </c>
      <c r="K113" t="s">
        <v>304</v>
      </c>
      <c r="L113" t="s">
        <v>184</v>
      </c>
      <c r="M113" t="s">
        <v>185</v>
      </c>
      <c r="N113" t="s">
        <v>8</v>
      </c>
      <c r="O113" s="4">
        <v>3000</v>
      </c>
      <c r="P113" t="s">
        <v>186</v>
      </c>
      <c r="Q113" t="s">
        <v>305</v>
      </c>
      <c r="R113" s="3">
        <v>45471</v>
      </c>
    </row>
    <row r="114" spans="1:18" ht="14.1" customHeight="1" outlineLevel="3" x14ac:dyDescent="0.2">
      <c r="A114" s="2" t="s">
        <v>0</v>
      </c>
      <c r="B114" t="s">
        <v>306</v>
      </c>
      <c r="C114" t="s">
        <v>307</v>
      </c>
      <c r="D114" t="s">
        <v>211</v>
      </c>
      <c r="E114" s="3">
        <v>45540</v>
      </c>
      <c r="F114" t="s">
        <v>0</v>
      </c>
      <c r="G114" t="s">
        <v>0</v>
      </c>
      <c r="H114" s="4">
        <v>-3000</v>
      </c>
      <c r="I114" t="s">
        <v>51</v>
      </c>
      <c r="J114" t="s">
        <v>303</v>
      </c>
      <c r="K114" t="s">
        <v>308</v>
      </c>
      <c r="L114" t="s">
        <v>184</v>
      </c>
      <c r="M114" t="s">
        <v>185</v>
      </c>
      <c r="N114" t="s">
        <v>8</v>
      </c>
      <c r="O114" s="4">
        <v>-3000</v>
      </c>
      <c r="P114" t="s">
        <v>186</v>
      </c>
      <c r="Q114" t="s">
        <v>309</v>
      </c>
      <c r="R114" s="3">
        <v>45540</v>
      </c>
    </row>
    <row r="115" spans="1:18" ht="14.1" customHeight="1" outlineLevel="3" x14ac:dyDescent="0.2">
      <c r="A115" s="2" t="s">
        <v>0</v>
      </c>
      <c r="B115" t="s">
        <v>310</v>
      </c>
      <c r="C115" t="s">
        <v>311</v>
      </c>
      <c r="D115" t="s">
        <v>211</v>
      </c>
      <c r="E115" s="3">
        <v>45568</v>
      </c>
      <c r="F115" t="s">
        <v>0</v>
      </c>
      <c r="G115" t="s">
        <v>0</v>
      </c>
      <c r="H115" s="4">
        <v>132334.82999999999</v>
      </c>
      <c r="I115" t="s">
        <v>51</v>
      </c>
      <c r="J115" t="s">
        <v>312</v>
      </c>
      <c r="K115" t="s">
        <v>313</v>
      </c>
      <c r="L115" t="s">
        <v>184</v>
      </c>
      <c r="M115" t="s">
        <v>185</v>
      </c>
      <c r="N115" t="s">
        <v>8</v>
      </c>
      <c r="O115" s="4">
        <v>132334.82999999999</v>
      </c>
      <c r="P115" t="s">
        <v>186</v>
      </c>
      <c r="Q115" t="s">
        <v>314</v>
      </c>
      <c r="R115" s="3">
        <v>45568</v>
      </c>
    </row>
    <row r="116" spans="1:18" ht="14.1" customHeight="1" outlineLevel="3" x14ac:dyDescent="0.2">
      <c r="A116" s="2" t="s">
        <v>0</v>
      </c>
      <c r="B116" t="s">
        <v>100</v>
      </c>
      <c r="C116" t="s">
        <v>315</v>
      </c>
      <c r="D116" t="s">
        <v>3</v>
      </c>
      <c r="E116" s="3">
        <v>45568</v>
      </c>
      <c r="F116" t="s">
        <v>0</v>
      </c>
      <c r="G116" t="s">
        <v>0</v>
      </c>
      <c r="H116" s="4">
        <v>-132334.82999999999</v>
      </c>
      <c r="I116" t="s">
        <v>51</v>
      </c>
      <c r="J116" t="s">
        <v>312</v>
      </c>
      <c r="K116" t="s">
        <v>313</v>
      </c>
      <c r="L116" t="s">
        <v>184</v>
      </c>
      <c r="M116" t="s">
        <v>0</v>
      </c>
      <c r="N116" t="s">
        <v>8</v>
      </c>
      <c r="O116" s="4">
        <v>-132334.82999999999</v>
      </c>
      <c r="P116" t="s">
        <v>186</v>
      </c>
      <c r="Q116" t="s">
        <v>313</v>
      </c>
      <c r="R116" s="3">
        <v>45568</v>
      </c>
    </row>
    <row r="117" spans="1:18" ht="14.1" customHeight="1" outlineLevel="3" x14ac:dyDescent="0.2">
      <c r="A117" s="2" t="s">
        <v>0</v>
      </c>
      <c r="B117" t="s">
        <v>316</v>
      </c>
      <c r="C117" t="s">
        <v>317</v>
      </c>
      <c r="D117" t="s">
        <v>211</v>
      </c>
      <c r="E117" s="3">
        <v>45595</v>
      </c>
      <c r="F117" t="s">
        <v>0</v>
      </c>
      <c r="G117" t="s">
        <v>0</v>
      </c>
      <c r="H117" s="4">
        <v>103801.42</v>
      </c>
      <c r="I117" t="s">
        <v>51</v>
      </c>
      <c r="J117" t="s">
        <v>318</v>
      </c>
      <c r="K117" t="s">
        <v>319</v>
      </c>
      <c r="L117" t="s">
        <v>184</v>
      </c>
      <c r="M117" t="s">
        <v>185</v>
      </c>
      <c r="N117" t="s">
        <v>8</v>
      </c>
      <c r="O117" s="4">
        <v>103801.42</v>
      </c>
      <c r="P117" t="s">
        <v>186</v>
      </c>
      <c r="Q117" t="s">
        <v>320</v>
      </c>
      <c r="R117" s="3">
        <v>45595</v>
      </c>
    </row>
    <row r="118" spans="1:18" ht="14.1" customHeight="1" outlineLevel="3" x14ac:dyDescent="0.2">
      <c r="A118" s="2" t="s">
        <v>0</v>
      </c>
      <c r="B118" t="s">
        <v>103</v>
      </c>
      <c r="C118" t="s">
        <v>321</v>
      </c>
      <c r="D118" t="s">
        <v>54</v>
      </c>
      <c r="E118" s="3">
        <v>45595</v>
      </c>
      <c r="F118" t="s">
        <v>0</v>
      </c>
      <c r="G118" t="s">
        <v>0</v>
      </c>
      <c r="H118" s="4">
        <v>-103801.42</v>
      </c>
      <c r="I118" t="s">
        <v>51</v>
      </c>
      <c r="J118" t="s">
        <v>318</v>
      </c>
      <c r="K118" t="s">
        <v>319</v>
      </c>
      <c r="L118" t="s">
        <v>184</v>
      </c>
      <c r="M118" t="s">
        <v>185</v>
      </c>
      <c r="N118" t="s">
        <v>8</v>
      </c>
      <c r="O118" s="4">
        <v>-103801.42</v>
      </c>
      <c r="P118" t="s">
        <v>186</v>
      </c>
      <c r="Q118" t="s">
        <v>322</v>
      </c>
      <c r="R118" s="3">
        <v>45595</v>
      </c>
    </row>
    <row r="119" spans="1:18" ht="14.1" customHeight="1" outlineLevel="3" x14ac:dyDescent="0.2">
      <c r="A119" s="2" t="s">
        <v>0</v>
      </c>
      <c r="B119" t="s">
        <v>323</v>
      </c>
      <c r="C119" t="s">
        <v>324</v>
      </c>
      <c r="D119" t="s">
        <v>41</v>
      </c>
      <c r="E119" s="3">
        <v>45400</v>
      </c>
      <c r="F119" t="s">
        <v>0</v>
      </c>
      <c r="G119" t="s">
        <v>0</v>
      </c>
      <c r="H119" s="4">
        <v>-4541.59</v>
      </c>
      <c r="I119" t="s">
        <v>51</v>
      </c>
      <c r="J119" t="s">
        <v>325</v>
      </c>
      <c r="K119" t="s">
        <v>326</v>
      </c>
      <c r="L119" t="s">
        <v>184</v>
      </c>
      <c r="M119" t="s">
        <v>185</v>
      </c>
      <c r="N119" t="s">
        <v>8</v>
      </c>
      <c r="O119" s="4">
        <v>-4541.59</v>
      </c>
      <c r="P119" t="s">
        <v>186</v>
      </c>
      <c r="Q119" t="s">
        <v>327</v>
      </c>
      <c r="R119" s="3">
        <v>45413</v>
      </c>
    </row>
    <row r="120" spans="1:18" ht="14.1" customHeight="1" outlineLevel="3" x14ac:dyDescent="0.2">
      <c r="A120" s="2" t="s">
        <v>0</v>
      </c>
      <c r="B120" t="s">
        <v>1</v>
      </c>
      <c r="C120" t="s">
        <v>328</v>
      </c>
      <c r="D120" t="s">
        <v>41</v>
      </c>
      <c r="E120" s="3">
        <v>45400</v>
      </c>
      <c r="F120" t="s">
        <v>0</v>
      </c>
      <c r="G120" t="s">
        <v>0</v>
      </c>
      <c r="H120" s="4">
        <v>-29739.3</v>
      </c>
      <c r="I120" t="s">
        <v>51</v>
      </c>
      <c r="J120" t="s">
        <v>325</v>
      </c>
      <c r="K120" t="s">
        <v>329</v>
      </c>
      <c r="L120" t="s">
        <v>184</v>
      </c>
      <c r="M120" t="s">
        <v>185</v>
      </c>
      <c r="N120" t="s">
        <v>8</v>
      </c>
      <c r="O120" s="4">
        <v>-29739.3</v>
      </c>
      <c r="P120" t="s">
        <v>186</v>
      </c>
      <c r="Q120" t="s">
        <v>330</v>
      </c>
      <c r="R120" s="3">
        <v>45414</v>
      </c>
    </row>
    <row r="121" spans="1:18" ht="14.1" customHeight="1" outlineLevel="3" x14ac:dyDescent="0.2">
      <c r="A121" s="2" t="s">
        <v>0</v>
      </c>
      <c r="B121" t="s">
        <v>331</v>
      </c>
      <c r="C121" t="s">
        <v>325</v>
      </c>
      <c r="D121" t="s">
        <v>332</v>
      </c>
      <c r="E121" s="3">
        <v>45420</v>
      </c>
      <c r="F121" t="s">
        <v>0</v>
      </c>
      <c r="G121" t="s">
        <v>0</v>
      </c>
      <c r="H121" s="4">
        <v>34280.89</v>
      </c>
      <c r="I121" t="s">
        <v>51</v>
      </c>
      <c r="J121" t="s">
        <v>325</v>
      </c>
      <c r="K121" t="s">
        <v>0</v>
      </c>
      <c r="L121" t="s">
        <v>184</v>
      </c>
      <c r="M121" t="s">
        <v>185</v>
      </c>
      <c r="N121" t="s">
        <v>8</v>
      </c>
      <c r="O121" s="4">
        <v>34280.89</v>
      </c>
      <c r="P121" t="s">
        <v>186</v>
      </c>
      <c r="Q121" t="s">
        <v>0</v>
      </c>
      <c r="R121" s="3">
        <v>45420</v>
      </c>
    </row>
    <row r="122" spans="1:18" ht="14.1" customHeight="1" outlineLevel="3" x14ac:dyDescent="0.2">
      <c r="A122" s="2" t="s">
        <v>0</v>
      </c>
      <c r="B122" t="s">
        <v>39</v>
      </c>
      <c r="C122" t="s">
        <v>333</v>
      </c>
      <c r="D122" t="s">
        <v>41</v>
      </c>
      <c r="E122" s="3">
        <v>45624</v>
      </c>
      <c r="F122" t="s">
        <v>0</v>
      </c>
      <c r="G122" t="s">
        <v>0</v>
      </c>
      <c r="H122" s="4">
        <v>-1825.4</v>
      </c>
      <c r="I122" t="s">
        <v>51</v>
      </c>
      <c r="J122" t="s">
        <v>325</v>
      </c>
      <c r="K122" t="s">
        <v>334</v>
      </c>
      <c r="L122" t="s">
        <v>184</v>
      </c>
      <c r="M122" t="s">
        <v>185</v>
      </c>
      <c r="N122" t="s">
        <v>8</v>
      </c>
      <c r="O122" s="4">
        <v>-1825.4</v>
      </c>
      <c r="P122" t="s">
        <v>186</v>
      </c>
      <c r="Q122" t="s">
        <v>335</v>
      </c>
      <c r="R122" s="3">
        <v>45653</v>
      </c>
    </row>
    <row r="123" spans="1:18" ht="14.1" customHeight="1" outlineLevel="3" x14ac:dyDescent="0.2">
      <c r="A123" s="2" t="s">
        <v>0</v>
      </c>
      <c r="B123" t="s">
        <v>39</v>
      </c>
      <c r="C123" t="s">
        <v>336</v>
      </c>
      <c r="D123" t="s">
        <v>41</v>
      </c>
      <c r="E123" s="3">
        <v>45626</v>
      </c>
      <c r="F123" t="s">
        <v>0</v>
      </c>
      <c r="G123" t="s">
        <v>0</v>
      </c>
      <c r="H123" s="4">
        <v>-2180.4</v>
      </c>
      <c r="I123" t="s">
        <v>51</v>
      </c>
      <c r="J123" t="s">
        <v>325</v>
      </c>
      <c r="K123" t="s">
        <v>337</v>
      </c>
      <c r="L123" t="s">
        <v>184</v>
      </c>
      <c r="M123" t="s">
        <v>185</v>
      </c>
      <c r="N123" t="s">
        <v>8</v>
      </c>
      <c r="O123" s="4">
        <v>-2180.4</v>
      </c>
      <c r="P123" t="s">
        <v>186</v>
      </c>
      <c r="Q123" t="s">
        <v>338</v>
      </c>
      <c r="R123" s="3">
        <v>45655</v>
      </c>
    </row>
    <row r="124" spans="1:18" ht="14.1" customHeight="1" outlineLevel="3" x14ac:dyDescent="0.2">
      <c r="A124" s="2" t="s">
        <v>0</v>
      </c>
      <c r="B124" t="s">
        <v>39</v>
      </c>
      <c r="C124" t="s">
        <v>339</v>
      </c>
      <c r="D124" t="s">
        <v>41</v>
      </c>
      <c r="E124" s="3">
        <v>45626</v>
      </c>
      <c r="F124" t="s">
        <v>0</v>
      </c>
      <c r="G124" t="s">
        <v>0</v>
      </c>
      <c r="H124" s="4">
        <v>-16519.82</v>
      </c>
      <c r="I124" t="s">
        <v>51</v>
      </c>
      <c r="J124" t="s">
        <v>325</v>
      </c>
      <c r="K124" t="s">
        <v>340</v>
      </c>
      <c r="L124" t="s">
        <v>184</v>
      </c>
      <c r="M124" t="s">
        <v>185</v>
      </c>
      <c r="N124" t="s">
        <v>8</v>
      </c>
      <c r="O124" s="4">
        <v>-16519.82</v>
      </c>
      <c r="P124" t="s">
        <v>186</v>
      </c>
      <c r="Q124" t="s">
        <v>341</v>
      </c>
      <c r="R124" s="3">
        <v>45655</v>
      </c>
    </row>
    <row r="125" spans="1:18" ht="14.1" customHeight="1" outlineLevel="3" x14ac:dyDescent="0.2">
      <c r="A125" s="2" t="s">
        <v>0</v>
      </c>
      <c r="B125" t="s">
        <v>75</v>
      </c>
      <c r="C125" t="s">
        <v>342</v>
      </c>
      <c r="D125" t="s">
        <v>41</v>
      </c>
      <c r="E125" s="3">
        <v>45657</v>
      </c>
      <c r="F125" t="s">
        <v>0</v>
      </c>
      <c r="G125" t="s">
        <v>0</v>
      </c>
      <c r="H125" s="4">
        <v>-29434.13</v>
      </c>
      <c r="I125" t="s">
        <v>51</v>
      </c>
      <c r="J125" t="s">
        <v>343</v>
      </c>
      <c r="K125" t="s">
        <v>344</v>
      </c>
      <c r="L125" t="s">
        <v>184</v>
      </c>
      <c r="M125" t="s">
        <v>185</v>
      </c>
      <c r="N125" t="s">
        <v>8</v>
      </c>
      <c r="O125" s="4">
        <v>-29434.13</v>
      </c>
      <c r="P125" t="s">
        <v>186</v>
      </c>
      <c r="Q125" t="s">
        <v>345</v>
      </c>
      <c r="R125" s="3">
        <v>45670</v>
      </c>
    </row>
    <row r="126" spans="1:18" ht="14.1" customHeight="1" outlineLevel="3" x14ac:dyDescent="0.2">
      <c r="A126" s="2" t="s">
        <v>0</v>
      </c>
      <c r="B126" t="s">
        <v>346</v>
      </c>
      <c r="C126" t="s">
        <v>347</v>
      </c>
      <c r="D126" t="s">
        <v>41</v>
      </c>
      <c r="E126" s="3">
        <v>45400</v>
      </c>
      <c r="F126" t="s">
        <v>0</v>
      </c>
      <c r="G126" t="s">
        <v>0</v>
      </c>
      <c r="H126" s="4">
        <v>-74538</v>
      </c>
      <c r="I126" t="s">
        <v>51</v>
      </c>
      <c r="J126" t="s">
        <v>348</v>
      </c>
      <c r="K126" t="s">
        <v>349</v>
      </c>
      <c r="L126" t="s">
        <v>184</v>
      </c>
      <c r="M126" t="s">
        <v>185</v>
      </c>
      <c r="N126" t="s">
        <v>8</v>
      </c>
      <c r="O126" s="4">
        <v>-74538</v>
      </c>
      <c r="P126" t="s">
        <v>186</v>
      </c>
      <c r="Q126" t="s">
        <v>350</v>
      </c>
      <c r="R126" s="3">
        <v>45429</v>
      </c>
    </row>
    <row r="127" spans="1:18" ht="14.1" customHeight="1" outlineLevel="3" x14ac:dyDescent="0.2">
      <c r="A127" s="2" t="s">
        <v>0</v>
      </c>
      <c r="B127" t="s">
        <v>346</v>
      </c>
      <c r="C127" t="s">
        <v>351</v>
      </c>
      <c r="D127" t="s">
        <v>41</v>
      </c>
      <c r="E127" s="3">
        <v>45400</v>
      </c>
      <c r="F127" t="s">
        <v>0</v>
      </c>
      <c r="G127" t="s">
        <v>0</v>
      </c>
      <c r="H127" s="4">
        <v>-15744</v>
      </c>
      <c r="I127" t="s">
        <v>51</v>
      </c>
      <c r="J127" t="s">
        <v>348</v>
      </c>
      <c r="K127" t="s">
        <v>352</v>
      </c>
      <c r="L127" t="s">
        <v>184</v>
      </c>
      <c r="M127" t="s">
        <v>185</v>
      </c>
      <c r="N127" t="s">
        <v>8</v>
      </c>
      <c r="O127" s="4">
        <v>-15744</v>
      </c>
      <c r="P127" t="s">
        <v>186</v>
      </c>
      <c r="Q127" t="s">
        <v>353</v>
      </c>
      <c r="R127" s="3">
        <v>45429</v>
      </c>
    </row>
    <row r="128" spans="1:18" ht="14.1" customHeight="1" outlineLevel="3" x14ac:dyDescent="0.2">
      <c r="A128" s="2" t="s">
        <v>0</v>
      </c>
      <c r="B128" t="s">
        <v>1</v>
      </c>
      <c r="C128" t="s">
        <v>354</v>
      </c>
      <c r="D128" t="s">
        <v>41</v>
      </c>
      <c r="E128" s="3">
        <v>45398</v>
      </c>
      <c r="F128" t="s">
        <v>0</v>
      </c>
      <c r="G128" t="s">
        <v>0</v>
      </c>
      <c r="H128" s="4">
        <v>-11735.31</v>
      </c>
      <c r="I128" t="s">
        <v>51</v>
      </c>
      <c r="J128" t="s">
        <v>348</v>
      </c>
      <c r="K128" t="s">
        <v>355</v>
      </c>
      <c r="L128" t="s">
        <v>184</v>
      </c>
      <c r="M128" t="s">
        <v>185</v>
      </c>
      <c r="N128" t="s">
        <v>8</v>
      </c>
      <c r="O128" s="4">
        <v>-11735.31</v>
      </c>
      <c r="P128" t="s">
        <v>186</v>
      </c>
      <c r="Q128" t="s">
        <v>356</v>
      </c>
      <c r="R128" s="3">
        <v>45427</v>
      </c>
    </row>
    <row r="129" spans="1:18" ht="14.1" customHeight="1" outlineLevel="3" x14ac:dyDescent="0.2">
      <c r="A129" s="2" t="s">
        <v>0</v>
      </c>
      <c r="B129" t="s">
        <v>357</v>
      </c>
      <c r="C129" t="s">
        <v>348</v>
      </c>
      <c r="D129" t="s">
        <v>332</v>
      </c>
      <c r="E129" s="3">
        <v>45434</v>
      </c>
      <c r="F129" t="s">
        <v>0</v>
      </c>
      <c r="G129" t="s">
        <v>0</v>
      </c>
      <c r="H129" s="4">
        <v>102017.31</v>
      </c>
      <c r="I129" t="s">
        <v>51</v>
      </c>
      <c r="J129" t="s">
        <v>348</v>
      </c>
      <c r="K129" t="s">
        <v>0</v>
      </c>
      <c r="L129" t="s">
        <v>184</v>
      </c>
      <c r="M129" t="s">
        <v>185</v>
      </c>
      <c r="N129" t="s">
        <v>8</v>
      </c>
      <c r="O129" s="4">
        <v>102017.31</v>
      </c>
      <c r="P129" t="s">
        <v>186</v>
      </c>
      <c r="Q129" t="s">
        <v>0</v>
      </c>
      <c r="R129" s="3">
        <v>45434</v>
      </c>
    </row>
    <row r="130" spans="1:18" ht="14.1" customHeight="1" outlineLevel="3" x14ac:dyDescent="0.2">
      <c r="A130" s="2" t="s">
        <v>0</v>
      </c>
      <c r="B130" t="s">
        <v>358</v>
      </c>
      <c r="C130" t="s">
        <v>359</v>
      </c>
      <c r="D130" t="s">
        <v>332</v>
      </c>
      <c r="E130" s="3">
        <v>45440</v>
      </c>
      <c r="F130" t="s">
        <v>0</v>
      </c>
      <c r="G130" t="s">
        <v>0</v>
      </c>
      <c r="H130" s="4">
        <v>490000</v>
      </c>
      <c r="I130" t="s">
        <v>51</v>
      </c>
      <c r="J130" t="s">
        <v>359</v>
      </c>
      <c r="K130" t="s">
        <v>0</v>
      </c>
      <c r="L130" t="s">
        <v>184</v>
      </c>
      <c r="M130" t="s">
        <v>185</v>
      </c>
      <c r="N130" t="s">
        <v>8</v>
      </c>
      <c r="O130" s="4">
        <v>490000</v>
      </c>
      <c r="P130" t="s">
        <v>186</v>
      </c>
      <c r="Q130" t="s">
        <v>0</v>
      </c>
      <c r="R130" s="3">
        <v>45440</v>
      </c>
    </row>
    <row r="131" spans="1:18" ht="14.1" customHeight="1" outlineLevel="3" x14ac:dyDescent="0.2">
      <c r="A131" s="2" t="s">
        <v>0</v>
      </c>
      <c r="B131" t="s">
        <v>360</v>
      </c>
      <c r="C131" t="s">
        <v>361</v>
      </c>
      <c r="D131" t="s">
        <v>54</v>
      </c>
      <c r="E131" s="3">
        <v>45387</v>
      </c>
      <c r="F131" t="s">
        <v>0</v>
      </c>
      <c r="G131" t="s">
        <v>0</v>
      </c>
      <c r="H131" s="4">
        <v>-490000</v>
      </c>
      <c r="I131" t="s">
        <v>51</v>
      </c>
      <c r="J131" t="s">
        <v>359</v>
      </c>
      <c r="K131" t="s">
        <v>362</v>
      </c>
      <c r="L131" t="s">
        <v>184</v>
      </c>
      <c r="M131" t="s">
        <v>185</v>
      </c>
      <c r="N131" t="s">
        <v>8</v>
      </c>
      <c r="O131" s="4">
        <v>-490000</v>
      </c>
      <c r="P131" t="s">
        <v>186</v>
      </c>
      <c r="Q131" t="s">
        <v>363</v>
      </c>
      <c r="R131" s="3">
        <v>45401</v>
      </c>
    </row>
    <row r="132" spans="1:18" ht="14.1" customHeight="1" outlineLevel="3" x14ac:dyDescent="0.2">
      <c r="A132" s="2" t="s">
        <v>0</v>
      </c>
      <c r="B132" t="s">
        <v>1</v>
      </c>
      <c r="C132" t="s">
        <v>364</v>
      </c>
      <c r="D132" t="s">
        <v>41</v>
      </c>
      <c r="E132" s="3">
        <v>45412</v>
      </c>
      <c r="F132" t="s">
        <v>0</v>
      </c>
      <c r="G132" t="s">
        <v>0</v>
      </c>
      <c r="H132" s="4">
        <v>-15313.33</v>
      </c>
      <c r="I132" t="s">
        <v>51</v>
      </c>
      <c r="J132" t="s">
        <v>365</v>
      </c>
      <c r="K132" t="s">
        <v>366</v>
      </c>
      <c r="L132" t="s">
        <v>184</v>
      </c>
      <c r="M132" t="s">
        <v>185</v>
      </c>
      <c r="N132" t="s">
        <v>8</v>
      </c>
      <c r="O132" s="4">
        <v>-15313.33</v>
      </c>
      <c r="P132" t="s">
        <v>186</v>
      </c>
      <c r="Q132" t="s">
        <v>367</v>
      </c>
      <c r="R132" s="3">
        <v>45441</v>
      </c>
    </row>
    <row r="133" spans="1:18" ht="14.1" customHeight="1" outlineLevel="3" x14ac:dyDescent="0.2">
      <c r="A133" s="2" t="s">
        <v>0</v>
      </c>
      <c r="B133" t="s">
        <v>368</v>
      </c>
      <c r="C133" t="s">
        <v>369</v>
      </c>
      <c r="D133" t="s">
        <v>41</v>
      </c>
      <c r="E133" s="3">
        <v>45412</v>
      </c>
      <c r="F133" t="s">
        <v>0</v>
      </c>
      <c r="G133" t="s">
        <v>0</v>
      </c>
      <c r="H133" s="4">
        <v>-2000.85</v>
      </c>
      <c r="I133" t="s">
        <v>51</v>
      </c>
      <c r="J133" t="s">
        <v>365</v>
      </c>
      <c r="K133" t="s">
        <v>370</v>
      </c>
      <c r="L133" t="s">
        <v>184</v>
      </c>
      <c r="M133" t="s">
        <v>185</v>
      </c>
      <c r="N133" t="s">
        <v>8</v>
      </c>
      <c r="O133" s="4">
        <v>-2000.85</v>
      </c>
      <c r="P133" t="s">
        <v>186</v>
      </c>
      <c r="Q133" t="s">
        <v>371</v>
      </c>
      <c r="R133" s="3">
        <v>45441</v>
      </c>
    </row>
    <row r="134" spans="1:18" ht="14.1" customHeight="1" outlineLevel="3" x14ac:dyDescent="0.2">
      <c r="A134" s="2" t="s">
        <v>0</v>
      </c>
      <c r="B134" t="s">
        <v>372</v>
      </c>
      <c r="C134" t="s">
        <v>373</v>
      </c>
      <c r="D134" t="s">
        <v>41</v>
      </c>
      <c r="E134" s="3">
        <v>45425</v>
      </c>
      <c r="F134" t="s">
        <v>0</v>
      </c>
      <c r="G134" t="s">
        <v>0</v>
      </c>
      <c r="H134" s="4">
        <v>-29556.2</v>
      </c>
      <c r="I134" t="s">
        <v>51</v>
      </c>
      <c r="J134" t="s">
        <v>365</v>
      </c>
      <c r="K134" t="s">
        <v>374</v>
      </c>
      <c r="L134" t="s">
        <v>184</v>
      </c>
      <c r="M134" t="s">
        <v>185</v>
      </c>
      <c r="N134" t="s">
        <v>8</v>
      </c>
      <c r="O134" s="4">
        <v>-29556.2</v>
      </c>
      <c r="P134" t="s">
        <v>186</v>
      </c>
      <c r="Q134" t="s">
        <v>375</v>
      </c>
      <c r="R134" s="3">
        <v>45439</v>
      </c>
    </row>
    <row r="135" spans="1:18" ht="14.1" customHeight="1" outlineLevel="3" x14ac:dyDescent="0.2">
      <c r="A135" s="2" t="s">
        <v>0</v>
      </c>
      <c r="B135" t="s">
        <v>372</v>
      </c>
      <c r="C135" t="s">
        <v>376</v>
      </c>
      <c r="D135" t="s">
        <v>41</v>
      </c>
      <c r="E135" s="3">
        <v>45425</v>
      </c>
      <c r="F135" t="s">
        <v>0</v>
      </c>
      <c r="G135" t="s">
        <v>0</v>
      </c>
      <c r="H135" s="4">
        <v>-4541.59</v>
      </c>
      <c r="I135" t="s">
        <v>51</v>
      </c>
      <c r="J135" t="s">
        <v>365</v>
      </c>
      <c r="K135" t="s">
        <v>377</v>
      </c>
      <c r="L135" t="s">
        <v>184</v>
      </c>
      <c r="M135" t="s">
        <v>185</v>
      </c>
      <c r="N135" t="s">
        <v>8</v>
      </c>
      <c r="O135" s="4">
        <v>-4541.59</v>
      </c>
      <c r="P135" t="s">
        <v>186</v>
      </c>
      <c r="Q135" t="s">
        <v>378</v>
      </c>
      <c r="R135" s="3">
        <v>45438</v>
      </c>
    </row>
    <row r="136" spans="1:18" ht="14.1" customHeight="1" outlineLevel="3" x14ac:dyDescent="0.2">
      <c r="A136" s="2" t="s">
        <v>0</v>
      </c>
      <c r="B136" t="s">
        <v>358</v>
      </c>
      <c r="C136" t="s">
        <v>365</v>
      </c>
      <c r="D136" t="s">
        <v>332</v>
      </c>
      <c r="E136" s="3">
        <v>45440</v>
      </c>
      <c r="F136" t="s">
        <v>0</v>
      </c>
      <c r="G136" t="s">
        <v>0</v>
      </c>
      <c r="H136" s="4">
        <v>51411.97</v>
      </c>
      <c r="I136" t="s">
        <v>51</v>
      </c>
      <c r="J136" t="s">
        <v>365</v>
      </c>
      <c r="K136" t="s">
        <v>0</v>
      </c>
      <c r="L136" t="s">
        <v>184</v>
      </c>
      <c r="M136" t="s">
        <v>185</v>
      </c>
      <c r="N136" t="s">
        <v>8</v>
      </c>
      <c r="O136" s="4">
        <v>51411.97</v>
      </c>
      <c r="P136" t="s">
        <v>186</v>
      </c>
      <c r="Q136" t="s">
        <v>0</v>
      </c>
      <c r="R136" s="3">
        <v>45440</v>
      </c>
    </row>
    <row r="137" spans="1:18" ht="14.1" customHeight="1" outlineLevel="3" x14ac:dyDescent="0.2">
      <c r="A137" s="2" t="s">
        <v>0</v>
      </c>
      <c r="B137" t="s">
        <v>372</v>
      </c>
      <c r="C137" t="s">
        <v>379</v>
      </c>
      <c r="D137" t="s">
        <v>41</v>
      </c>
      <c r="E137" s="3">
        <v>45427</v>
      </c>
      <c r="F137" t="s">
        <v>0</v>
      </c>
      <c r="G137" t="s">
        <v>0</v>
      </c>
      <c r="H137" s="4">
        <v>-2339.88</v>
      </c>
      <c r="I137" t="s">
        <v>51</v>
      </c>
      <c r="J137" t="s">
        <v>380</v>
      </c>
      <c r="K137" t="s">
        <v>381</v>
      </c>
      <c r="L137" t="s">
        <v>184</v>
      </c>
      <c r="M137" t="s">
        <v>185</v>
      </c>
      <c r="N137" t="s">
        <v>8</v>
      </c>
      <c r="O137" s="4">
        <v>-2339.88</v>
      </c>
      <c r="P137" t="s">
        <v>186</v>
      </c>
      <c r="Q137" t="s">
        <v>382</v>
      </c>
      <c r="R137" s="3">
        <v>45456</v>
      </c>
    </row>
    <row r="138" spans="1:18" ht="14.1" customHeight="1" outlineLevel="3" x14ac:dyDescent="0.2">
      <c r="A138" s="2" t="s">
        <v>0</v>
      </c>
      <c r="B138" t="s">
        <v>383</v>
      </c>
      <c r="C138" t="s">
        <v>384</v>
      </c>
      <c r="D138" t="s">
        <v>41</v>
      </c>
      <c r="E138" s="3">
        <v>45429</v>
      </c>
      <c r="F138" t="s">
        <v>0</v>
      </c>
      <c r="G138" t="s">
        <v>0</v>
      </c>
      <c r="H138" s="4">
        <v>-5731.8</v>
      </c>
      <c r="I138" t="s">
        <v>51</v>
      </c>
      <c r="J138" t="s">
        <v>380</v>
      </c>
      <c r="K138" t="s">
        <v>385</v>
      </c>
      <c r="L138" t="s">
        <v>184</v>
      </c>
      <c r="M138" t="s">
        <v>185</v>
      </c>
      <c r="N138" t="s">
        <v>8</v>
      </c>
      <c r="O138" s="4">
        <v>-5731.8</v>
      </c>
      <c r="P138" t="s">
        <v>186</v>
      </c>
      <c r="Q138" t="s">
        <v>386</v>
      </c>
      <c r="R138" s="3">
        <v>45458</v>
      </c>
    </row>
    <row r="139" spans="1:18" ht="14.1" customHeight="1" outlineLevel="3" x14ac:dyDescent="0.2">
      <c r="A139" s="2" t="s">
        <v>0</v>
      </c>
      <c r="B139" t="s">
        <v>387</v>
      </c>
      <c r="C139" t="s">
        <v>380</v>
      </c>
      <c r="D139" t="s">
        <v>332</v>
      </c>
      <c r="E139" s="3">
        <v>45455</v>
      </c>
      <c r="F139" t="s">
        <v>0</v>
      </c>
      <c r="G139" t="s">
        <v>0</v>
      </c>
      <c r="H139" s="4">
        <v>8071.68</v>
      </c>
      <c r="I139" t="s">
        <v>51</v>
      </c>
      <c r="J139" t="s">
        <v>380</v>
      </c>
      <c r="K139" t="s">
        <v>0</v>
      </c>
      <c r="L139" t="s">
        <v>184</v>
      </c>
      <c r="M139" t="s">
        <v>185</v>
      </c>
      <c r="N139" t="s">
        <v>8</v>
      </c>
      <c r="O139" s="4">
        <v>8071.68</v>
      </c>
      <c r="P139" t="s">
        <v>186</v>
      </c>
      <c r="Q139" t="s">
        <v>0</v>
      </c>
      <c r="R139" s="3">
        <v>45455</v>
      </c>
    </row>
    <row r="140" spans="1:18" ht="14.1" customHeight="1" outlineLevel="3" x14ac:dyDescent="0.2">
      <c r="A140" s="2" t="s">
        <v>0</v>
      </c>
      <c r="B140" t="s">
        <v>75</v>
      </c>
      <c r="C140" t="s">
        <v>388</v>
      </c>
      <c r="D140" t="s">
        <v>41</v>
      </c>
      <c r="E140" s="3">
        <v>45657</v>
      </c>
      <c r="F140" t="s">
        <v>0</v>
      </c>
      <c r="G140" t="s">
        <v>0</v>
      </c>
      <c r="H140" s="4">
        <v>-2180.4</v>
      </c>
      <c r="I140" t="s">
        <v>51</v>
      </c>
      <c r="J140" t="s">
        <v>389</v>
      </c>
      <c r="K140" t="s">
        <v>390</v>
      </c>
      <c r="L140" t="s">
        <v>184</v>
      </c>
      <c r="M140" t="s">
        <v>185</v>
      </c>
      <c r="N140" t="s">
        <v>8</v>
      </c>
      <c r="O140" s="4">
        <v>-2180.4</v>
      </c>
      <c r="P140" t="s">
        <v>186</v>
      </c>
      <c r="Q140" t="s">
        <v>391</v>
      </c>
      <c r="R140" s="3">
        <v>45686</v>
      </c>
    </row>
    <row r="141" spans="1:18" ht="14.1" customHeight="1" outlineLevel="3" x14ac:dyDescent="0.2">
      <c r="A141" s="2" t="s">
        <v>0</v>
      </c>
      <c r="B141" t="s">
        <v>75</v>
      </c>
      <c r="C141" t="s">
        <v>392</v>
      </c>
      <c r="D141" t="s">
        <v>41</v>
      </c>
      <c r="E141" s="3">
        <v>45657</v>
      </c>
      <c r="F141" t="s">
        <v>0</v>
      </c>
      <c r="G141" t="s">
        <v>0</v>
      </c>
      <c r="H141" s="4">
        <v>-70356</v>
      </c>
      <c r="I141" t="s">
        <v>51</v>
      </c>
      <c r="J141" t="s">
        <v>389</v>
      </c>
      <c r="K141" t="s">
        <v>393</v>
      </c>
      <c r="L141" t="s">
        <v>184</v>
      </c>
      <c r="M141" t="s">
        <v>185</v>
      </c>
      <c r="N141" t="s">
        <v>8</v>
      </c>
      <c r="O141" s="4">
        <v>-70356</v>
      </c>
      <c r="P141" t="s">
        <v>186</v>
      </c>
      <c r="Q141" t="s">
        <v>394</v>
      </c>
      <c r="R141" s="3">
        <v>45686</v>
      </c>
    </row>
    <row r="142" spans="1:18" ht="14.1" customHeight="1" outlineLevel="3" x14ac:dyDescent="0.2">
      <c r="A142" s="2" t="s">
        <v>0</v>
      </c>
      <c r="B142" t="s">
        <v>75</v>
      </c>
      <c r="C142" t="s">
        <v>395</v>
      </c>
      <c r="D142" t="s">
        <v>41</v>
      </c>
      <c r="E142" s="3">
        <v>45657</v>
      </c>
      <c r="F142" t="s">
        <v>0</v>
      </c>
      <c r="G142" t="s">
        <v>0</v>
      </c>
      <c r="H142" s="4">
        <v>-10947.68</v>
      </c>
      <c r="I142" t="s">
        <v>51</v>
      </c>
      <c r="J142" t="s">
        <v>389</v>
      </c>
      <c r="K142" t="s">
        <v>396</v>
      </c>
      <c r="L142" t="s">
        <v>184</v>
      </c>
      <c r="M142" t="s">
        <v>185</v>
      </c>
      <c r="N142" t="s">
        <v>8</v>
      </c>
      <c r="O142" s="4">
        <v>-10947.68</v>
      </c>
      <c r="P142" t="s">
        <v>186</v>
      </c>
      <c r="Q142" t="s">
        <v>397</v>
      </c>
      <c r="R142" s="3">
        <v>45686</v>
      </c>
    </row>
    <row r="143" spans="1:18" ht="14.1" customHeight="1" outlineLevel="3" x14ac:dyDescent="0.2">
      <c r="A143" s="2" t="s">
        <v>0</v>
      </c>
      <c r="B143" t="s">
        <v>75</v>
      </c>
      <c r="C143" t="s">
        <v>398</v>
      </c>
      <c r="D143" t="s">
        <v>41</v>
      </c>
      <c r="E143" s="3">
        <v>45657</v>
      </c>
      <c r="F143" t="s">
        <v>0</v>
      </c>
      <c r="G143" t="s">
        <v>0</v>
      </c>
      <c r="H143" s="4">
        <v>-1915.16</v>
      </c>
      <c r="I143" t="s">
        <v>51</v>
      </c>
      <c r="J143" t="s">
        <v>389</v>
      </c>
      <c r="K143" t="s">
        <v>399</v>
      </c>
      <c r="L143" t="s">
        <v>184</v>
      </c>
      <c r="M143" t="s">
        <v>185</v>
      </c>
      <c r="N143" t="s">
        <v>8</v>
      </c>
      <c r="O143" s="4">
        <v>-1915.16</v>
      </c>
      <c r="P143" t="s">
        <v>186</v>
      </c>
      <c r="Q143" t="s">
        <v>400</v>
      </c>
      <c r="R143" s="3">
        <v>45686</v>
      </c>
    </row>
    <row r="144" spans="1:18" ht="14.1" customHeight="1" outlineLevel="3" x14ac:dyDescent="0.2">
      <c r="A144" s="2" t="s">
        <v>0</v>
      </c>
      <c r="B144" t="s">
        <v>75</v>
      </c>
      <c r="C144" t="s">
        <v>401</v>
      </c>
      <c r="D144" t="s">
        <v>41</v>
      </c>
      <c r="E144" s="3">
        <v>45657</v>
      </c>
      <c r="F144" t="s">
        <v>0</v>
      </c>
      <c r="G144" t="s">
        <v>0</v>
      </c>
      <c r="H144" s="4">
        <v>-15744</v>
      </c>
      <c r="I144" t="s">
        <v>51</v>
      </c>
      <c r="J144" t="s">
        <v>389</v>
      </c>
      <c r="K144" t="s">
        <v>402</v>
      </c>
      <c r="L144" t="s">
        <v>184</v>
      </c>
      <c r="M144" t="s">
        <v>185</v>
      </c>
      <c r="N144" t="s">
        <v>8</v>
      </c>
      <c r="O144" s="4">
        <v>-15744</v>
      </c>
      <c r="P144" t="s">
        <v>186</v>
      </c>
      <c r="Q144" t="s">
        <v>403</v>
      </c>
      <c r="R144" s="3">
        <v>45686</v>
      </c>
    </row>
    <row r="145" spans="1:18" ht="14.1" customHeight="1" outlineLevel="3" x14ac:dyDescent="0.2">
      <c r="A145" s="2" t="s">
        <v>0</v>
      </c>
      <c r="B145" t="s">
        <v>75</v>
      </c>
      <c r="C145" t="s">
        <v>404</v>
      </c>
      <c r="D145" t="s">
        <v>41</v>
      </c>
      <c r="E145" s="3">
        <v>45657</v>
      </c>
      <c r="F145" t="s">
        <v>0</v>
      </c>
      <c r="G145" t="s">
        <v>0</v>
      </c>
      <c r="H145" s="4">
        <v>-9443.33</v>
      </c>
      <c r="I145" t="s">
        <v>51</v>
      </c>
      <c r="J145" t="s">
        <v>389</v>
      </c>
      <c r="K145" t="s">
        <v>405</v>
      </c>
      <c r="L145" t="s">
        <v>184</v>
      </c>
      <c r="M145" t="s">
        <v>185</v>
      </c>
      <c r="N145" t="s">
        <v>8</v>
      </c>
      <c r="O145" s="4">
        <v>-9443.33</v>
      </c>
      <c r="P145" t="s">
        <v>186</v>
      </c>
      <c r="Q145" t="s">
        <v>406</v>
      </c>
      <c r="R145" s="3">
        <v>45686</v>
      </c>
    </row>
    <row r="146" spans="1:18" ht="14.1" customHeight="1" outlineLevel="3" x14ac:dyDescent="0.2">
      <c r="A146" s="2" t="s">
        <v>0</v>
      </c>
      <c r="B146" t="s">
        <v>407</v>
      </c>
      <c r="C146" t="s">
        <v>408</v>
      </c>
      <c r="D146" t="s">
        <v>41</v>
      </c>
      <c r="E146" s="3">
        <v>45443</v>
      </c>
      <c r="F146" t="s">
        <v>0</v>
      </c>
      <c r="G146" t="s">
        <v>0</v>
      </c>
      <c r="H146" s="4">
        <v>-1476</v>
      </c>
      <c r="I146" t="s">
        <v>51</v>
      </c>
      <c r="J146" t="s">
        <v>409</v>
      </c>
      <c r="K146" t="s">
        <v>410</v>
      </c>
      <c r="L146" t="s">
        <v>184</v>
      </c>
      <c r="M146" t="s">
        <v>185</v>
      </c>
      <c r="N146" t="s">
        <v>8</v>
      </c>
      <c r="O146" s="4">
        <v>-1476</v>
      </c>
      <c r="P146" t="s">
        <v>186</v>
      </c>
      <c r="Q146" t="s">
        <v>411</v>
      </c>
      <c r="R146" s="3">
        <v>45461</v>
      </c>
    </row>
    <row r="147" spans="1:18" ht="14.1" customHeight="1" outlineLevel="3" x14ac:dyDescent="0.2">
      <c r="A147" s="2" t="s">
        <v>0</v>
      </c>
      <c r="B147" t="s">
        <v>412</v>
      </c>
      <c r="C147" t="s">
        <v>409</v>
      </c>
      <c r="D147" t="s">
        <v>332</v>
      </c>
      <c r="E147" s="3">
        <v>45462</v>
      </c>
      <c r="F147" t="s">
        <v>0</v>
      </c>
      <c r="G147" t="s">
        <v>0</v>
      </c>
      <c r="H147" s="4">
        <v>1476</v>
      </c>
      <c r="I147" t="s">
        <v>51</v>
      </c>
      <c r="J147" t="s">
        <v>409</v>
      </c>
      <c r="K147" t="s">
        <v>0</v>
      </c>
      <c r="L147" t="s">
        <v>184</v>
      </c>
      <c r="M147" t="s">
        <v>185</v>
      </c>
      <c r="N147" t="s">
        <v>8</v>
      </c>
      <c r="O147" s="4">
        <v>1476</v>
      </c>
      <c r="P147" t="s">
        <v>186</v>
      </c>
      <c r="Q147" t="s">
        <v>0</v>
      </c>
      <c r="R147" s="3">
        <v>45462</v>
      </c>
    </row>
    <row r="148" spans="1:18" ht="14.1" customHeight="1" outlineLevel="3" x14ac:dyDescent="0.2">
      <c r="A148" s="2" t="s">
        <v>0</v>
      </c>
      <c r="B148" t="s">
        <v>58</v>
      </c>
      <c r="C148" t="s">
        <v>413</v>
      </c>
      <c r="D148" t="s">
        <v>41</v>
      </c>
      <c r="E148" s="3">
        <v>45443</v>
      </c>
      <c r="F148" t="s">
        <v>0</v>
      </c>
      <c r="G148" t="s">
        <v>0</v>
      </c>
      <c r="H148" s="4">
        <v>-15744</v>
      </c>
      <c r="I148" t="s">
        <v>51</v>
      </c>
      <c r="J148" t="s">
        <v>414</v>
      </c>
      <c r="K148" t="s">
        <v>415</v>
      </c>
      <c r="L148" t="s">
        <v>184</v>
      </c>
      <c r="M148" t="s">
        <v>185</v>
      </c>
      <c r="N148" t="s">
        <v>8</v>
      </c>
      <c r="O148" s="4">
        <v>-15744</v>
      </c>
      <c r="P148" t="s">
        <v>186</v>
      </c>
      <c r="Q148" t="s">
        <v>416</v>
      </c>
      <c r="R148" s="3">
        <v>45473</v>
      </c>
    </row>
    <row r="149" spans="1:18" ht="14.1" customHeight="1" outlineLevel="3" x14ac:dyDescent="0.2">
      <c r="A149" s="2" t="s">
        <v>0</v>
      </c>
      <c r="B149" t="s">
        <v>58</v>
      </c>
      <c r="C149" t="s">
        <v>417</v>
      </c>
      <c r="D149" t="s">
        <v>41</v>
      </c>
      <c r="E149" s="3">
        <v>45443</v>
      </c>
      <c r="F149" t="s">
        <v>0</v>
      </c>
      <c r="G149" t="s">
        <v>0</v>
      </c>
      <c r="H149" s="4">
        <v>-70356</v>
      </c>
      <c r="I149" t="s">
        <v>51</v>
      </c>
      <c r="J149" t="s">
        <v>414</v>
      </c>
      <c r="K149" t="s">
        <v>418</v>
      </c>
      <c r="L149" t="s">
        <v>184</v>
      </c>
      <c r="M149" t="s">
        <v>185</v>
      </c>
      <c r="N149" t="s">
        <v>8</v>
      </c>
      <c r="O149" s="4">
        <v>-70356</v>
      </c>
      <c r="P149" t="s">
        <v>186</v>
      </c>
      <c r="Q149" t="s">
        <v>419</v>
      </c>
      <c r="R149" s="3">
        <v>45473</v>
      </c>
    </row>
    <row r="150" spans="1:18" ht="14.1" customHeight="1" outlineLevel="3" x14ac:dyDescent="0.2">
      <c r="A150" s="2" t="s">
        <v>0</v>
      </c>
      <c r="B150" t="s">
        <v>58</v>
      </c>
      <c r="C150" t="s">
        <v>420</v>
      </c>
      <c r="D150" t="s">
        <v>41</v>
      </c>
      <c r="E150" s="3">
        <v>45443</v>
      </c>
      <c r="F150" t="s">
        <v>0</v>
      </c>
      <c r="G150" t="s">
        <v>0</v>
      </c>
      <c r="H150" s="4">
        <v>-11111.45</v>
      </c>
      <c r="I150" t="s">
        <v>51</v>
      </c>
      <c r="J150" t="s">
        <v>414</v>
      </c>
      <c r="K150" t="s">
        <v>421</v>
      </c>
      <c r="L150" t="s">
        <v>184</v>
      </c>
      <c r="M150" t="s">
        <v>185</v>
      </c>
      <c r="N150" t="s">
        <v>8</v>
      </c>
      <c r="O150" s="4">
        <v>-11111.45</v>
      </c>
      <c r="P150" t="s">
        <v>186</v>
      </c>
      <c r="Q150" t="s">
        <v>422</v>
      </c>
      <c r="R150" s="3">
        <v>45473</v>
      </c>
    </row>
    <row r="151" spans="1:18" ht="14.1" customHeight="1" outlineLevel="3" x14ac:dyDescent="0.2">
      <c r="A151" s="2" t="s">
        <v>0</v>
      </c>
      <c r="B151" t="s">
        <v>407</v>
      </c>
      <c r="C151" t="s">
        <v>423</v>
      </c>
      <c r="D151" t="s">
        <v>41</v>
      </c>
      <c r="E151" s="3">
        <v>45461</v>
      </c>
      <c r="F151" t="s">
        <v>0</v>
      </c>
      <c r="G151" t="s">
        <v>0</v>
      </c>
      <c r="H151" s="4">
        <v>-29865.84</v>
      </c>
      <c r="I151" t="s">
        <v>51</v>
      </c>
      <c r="J151" t="s">
        <v>414</v>
      </c>
      <c r="K151" t="s">
        <v>424</v>
      </c>
      <c r="L151" t="s">
        <v>184</v>
      </c>
      <c r="M151" t="s">
        <v>185</v>
      </c>
      <c r="N151" t="s">
        <v>8</v>
      </c>
      <c r="O151" s="4">
        <v>-29865.84</v>
      </c>
      <c r="P151" t="s">
        <v>186</v>
      </c>
      <c r="Q151" t="s">
        <v>425</v>
      </c>
      <c r="R151" s="3">
        <v>45474</v>
      </c>
    </row>
    <row r="152" spans="1:18" ht="14.1" customHeight="1" outlineLevel="3" x14ac:dyDescent="0.2">
      <c r="A152" s="2" t="s">
        <v>0</v>
      </c>
      <c r="B152" t="s">
        <v>407</v>
      </c>
      <c r="C152" t="s">
        <v>426</v>
      </c>
      <c r="D152" t="s">
        <v>41</v>
      </c>
      <c r="E152" s="3">
        <v>45461</v>
      </c>
      <c r="F152" t="s">
        <v>0</v>
      </c>
      <c r="G152" t="s">
        <v>0</v>
      </c>
      <c r="H152" s="4">
        <v>-4541.59</v>
      </c>
      <c r="I152" t="s">
        <v>51</v>
      </c>
      <c r="J152" t="s">
        <v>414</v>
      </c>
      <c r="K152" t="s">
        <v>427</v>
      </c>
      <c r="L152" t="s">
        <v>184</v>
      </c>
      <c r="M152" t="s">
        <v>185</v>
      </c>
      <c r="N152" t="s">
        <v>8</v>
      </c>
      <c r="O152" s="4">
        <v>-4541.59</v>
      </c>
      <c r="P152" t="s">
        <v>186</v>
      </c>
      <c r="Q152" t="s">
        <v>428</v>
      </c>
      <c r="R152" s="3">
        <v>45474</v>
      </c>
    </row>
    <row r="153" spans="1:18" ht="14.1" customHeight="1" outlineLevel="3" x14ac:dyDescent="0.2">
      <c r="A153" s="2" t="s">
        <v>0</v>
      </c>
      <c r="B153" t="s">
        <v>407</v>
      </c>
      <c r="C153" t="s">
        <v>429</v>
      </c>
      <c r="D153" t="s">
        <v>41</v>
      </c>
      <c r="E153" s="3">
        <v>45461</v>
      </c>
      <c r="F153" t="s">
        <v>0</v>
      </c>
      <c r="G153" t="s">
        <v>0</v>
      </c>
      <c r="H153" s="4">
        <v>-2764.15</v>
      </c>
      <c r="I153" t="s">
        <v>51</v>
      </c>
      <c r="J153" t="s">
        <v>414</v>
      </c>
      <c r="K153" t="s">
        <v>430</v>
      </c>
      <c r="L153" t="s">
        <v>184</v>
      </c>
      <c r="M153" t="s">
        <v>185</v>
      </c>
      <c r="N153" t="s">
        <v>8</v>
      </c>
      <c r="O153" s="4">
        <v>-2764.15</v>
      </c>
      <c r="P153" t="s">
        <v>186</v>
      </c>
      <c r="Q153" t="s">
        <v>431</v>
      </c>
      <c r="R153" s="3">
        <v>45474</v>
      </c>
    </row>
    <row r="154" spans="1:18" ht="14.1" customHeight="1" outlineLevel="3" x14ac:dyDescent="0.2">
      <c r="A154" s="2" t="s">
        <v>0</v>
      </c>
      <c r="B154" t="s">
        <v>407</v>
      </c>
      <c r="C154" t="s">
        <v>432</v>
      </c>
      <c r="D154" t="s">
        <v>41</v>
      </c>
      <c r="E154" s="3">
        <v>45443</v>
      </c>
      <c r="F154" t="s">
        <v>0</v>
      </c>
      <c r="G154" t="s">
        <v>0</v>
      </c>
      <c r="H154" s="4">
        <v>-2308.4299999999998</v>
      </c>
      <c r="I154" t="s">
        <v>51</v>
      </c>
      <c r="J154" t="s">
        <v>414</v>
      </c>
      <c r="K154" t="s">
        <v>433</v>
      </c>
      <c r="L154" t="s">
        <v>184</v>
      </c>
      <c r="M154" t="s">
        <v>185</v>
      </c>
      <c r="N154" t="s">
        <v>8</v>
      </c>
      <c r="O154" s="4">
        <v>-2308.4299999999998</v>
      </c>
      <c r="P154" t="s">
        <v>186</v>
      </c>
      <c r="Q154" t="s">
        <v>434</v>
      </c>
      <c r="R154" s="3">
        <v>45472</v>
      </c>
    </row>
    <row r="155" spans="1:18" ht="14.1" customHeight="1" outlineLevel="3" x14ac:dyDescent="0.2">
      <c r="A155" s="2" t="s">
        <v>0</v>
      </c>
      <c r="B155" t="s">
        <v>435</v>
      </c>
      <c r="C155" t="s">
        <v>414</v>
      </c>
      <c r="D155" t="s">
        <v>332</v>
      </c>
      <c r="E155" s="3">
        <v>45469</v>
      </c>
      <c r="F155" t="s">
        <v>0</v>
      </c>
      <c r="G155" t="s">
        <v>0</v>
      </c>
      <c r="H155" s="4">
        <v>136691.46</v>
      </c>
      <c r="I155" t="s">
        <v>51</v>
      </c>
      <c r="J155" t="s">
        <v>414</v>
      </c>
      <c r="K155" t="s">
        <v>0</v>
      </c>
      <c r="L155" t="s">
        <v>184</v>
      </c>
      <c r="M155" t="s">
        <v>185</v>
      </c>
      <c r="N155" t="s">
        <v>8</v>
      </c>
      <c r="O155" s="4">
        <v>136691.46</v>
      </c>
      <c r="P155" t="s">
        <v>186</v>
      </c>
      <c r="Q155" t="s">
        <v>0</v>
      </c>
      <c r="R155" s="3">
        <v>45469</v>
      </c>
    </row>
    <row r="156" spans="1:18" ht="14.1" customHeight="1" outlineLevel="3" x14ac:dyDescent="0.2">
      <c r="A156" s="2" t="s">
        <v>0</v>
      </c>
      <c r="B156" t="s">
        <v>88</v>
      </c>
      <c r="C156" t="s">
        <v>436</v>
      </c>
      <c r="D156" t="s">
        <v>41</v>
      </c>
      <c r="E156" s="3">
        <v>45535</v>
      </c>
      <c r="F156" t="s">
        <v>0</v>
      </c>
      <c r="G156" t="s">
        <v>0</v>
      </c>
      <c r="H156" s="4">
        <v>-2180.4</v>
      </c>
      <c r="I156" t="s">
        <v>51</v>
      </c>
      <c r="J156" t="s">
        <v>437</v>
      </c>
      <c r="K156" t="s">
        <v>438</v>
      </c>
      <c r="L156" t="s">
        <v>184</v>
      </c>
      <c r="M156" t="s">
        <v>185</v>
      </c>
      <c r="N156" t="s">
        <v>8</v>
      </c>
      <c r="O156" s="4">
        <v>-2180.4</v>
      </c>
      <c r="P156" t="s">
        <v>186</v>
      </c>
      <c r="Q156" t="s">
        <v>439</v>
      </c>
      <c r="R156" s="3">
        <v>45564</v>
      </c>
    </row>
    <row r="157" spans="1:18" ht="14.1" customHeight="1" outlineLevel="3" x14ac:dyDescent="0.2">
      <c r="A157" s="2" t="s">
        <v>0</v>
      </c>
      <c r="B157" t="s">
        <v>88</v>
      </c>
      <c r="C157" t="s">
        <v>440</v>
      </c>
      <c r="D157" t="s">
        <v>41</v>
      </c>
      <c r="E157" s="3">
        <v>45535</v>
      </c>
      <c r="F157" t="s">
        <v>0</v>
      </c>
      <c r="G157" t="s">
        <v>0</v>
      </c>
      <c r="H157" s="4">
        <v>-15744</v>
      </c>
      <c r="I157" t="s">
        <v>51</v>
      </c>
      <c r="J157" t="s">
        <v>437</v>
      </c>
      <c r="K157" t="s">
        <v>441</v>
      </c>
      <c r="L157" t="s">
        <v>184</v>
      </c>
      <c r="M157" t="s">
        <v>185</v>
      </c>
      <c r="N157" t="s">
        <v>8</v>
      </c>
      <c r="O157" s="4">
        <v>-15744</v>
      </c>
      <c r="P157" t="s">
        <v>186</v>
      </c>
      <c r="Q157" t="s">
        <v>442</v>
      </c>
      <c r="R157" s="3">
        <v>45564</v>
      </c>
    </row>
    <row r="158" spans="1:18" ht="14.1" customHeight="1" outlineLevel="3" x14ac:dyDescent="0.2">
      <c r="A158" s="2" t="s">
        <v>0</v>
      </c>
      <c r="B158" t="s">
        <v>88</v>
      </c>
      <c r="C158" t="s">
        <v>443</v>
      </c>
      <c r="D158" t="s">
        <v>41</v>
      </c>
      <c r="E158" s="3">
        <v>45535</v>
      </c>
      <c r="F158" t="s">
        <v>0</v>
      </c>
      <c r="G158" t="s">
        <v>0</v>
      </c>
      <c r="H158" s="4">
        <v>-70356</v>
      </c>
      <c r="I158" t="s">
        <v>51</v>
      </c>
      <c r="J158" t="s">
        <v>437</v>
      </c>
      <c r="K158" t="s">
        <v>444</v>
      </c>
      <c r="L158" t="s">
        <v>184</v>
      </c>
      <c r="M158" t="s">
        <v>185</v>
      </c>
      <c r="N158" t="s">
        <v>8</v>
      </c>
      <c r="O158" s="4">
        <v>-70356</v>
      </c>
      <c r="P158" t="s">
        <v>186</v>
      </c>
      <c r="Q158" t="s">
        <v>445</v>
      </c>
      <c r="R158" s="3">
        <v>45564</v>
      </c>
    </row>
    <row r="159" spans="1:18" ht="14.1" customHeight="1" outlineLevel="3" x14ac:dyDescent="0.2">
      <c r="A159" s="2" t="s">
        <v>0</v>
      </c>
      <c r="B159" t="s">
        <v>88</v>
      </c>
      <c r="C159" t="s">
        <v>446</v>
      </c>
      <c r="D159" t="s">
        <v>41</v>
      </c>
      <c r="E159" s="3">
        <v>45535</v>
      </c>
      <c r="F159" t="s">
        <v>0</v>
      </c>
      <c r="G159" t="s">
        <v>0</v>
      </c>
      <c r="H159" s="4">
        <v>-1578.15</v>
      </c>
      <c r="I159" t="s">
        <v>51</v>
      </c>
      <c r="J159" t="s">
        <v>437</v>
      </c>
      <c r="K159" t="s">
        <v>447</v>
      </c>
      <c r="L159" t="s">
        <v>184</v>
      </c>
      <c r="M159" t="s">
        <v>185</v>
      </c>
      <c r="N159" t="s">
        <v>8</v>
      </c>
      <c r="O159" s="4">
        <v>-1578.15</v>
      </c>
      <c r="P159" t="s">
        <v>186</v>
      </c>
      <c r="Q159" t="s">
        <v>448</v>
      </c>
      <c r="R159" s="3">
        <v>45564</v>
      </c>
    </row>
    <row r="160" spans="1:18" ht="14.1" customHeight="1" outlineLevel="3" x14ac:dyDescent="0.2">
      <c r="A160" s="2" t="s">
        <v>0</v>
      </c>
      <c r="B160" t="s">
        <v>88</v>
      </c>
      <c r="C160" t="s">
        <v>449</v>
      </c>
      <c r="D160" t="s">
        <v>41</v>
      </c>
      <c r="E160" s="3">
        <v>45535</v>
      </c>
      <c r="F160" t="s">
        <v>0</v>
      </c>
      <c r="G160" t="s">
        <v>0</v>
      </c>
      <c r="H160" s="4">
        <v>-12315.38</v>
      </c>
      <c r="I160" t="s">
        <v>51</v>
      </c>
      <c r="J160" t="s">
        <v>437</v>
      </c>
      <c r="K160" t="s">
        <v>450</v>
      </c>
      <c r="L160" t="s">
        <v>184</v>
      </c>
      <c r="M160" t="s">
        <v>185</v>
      </c>
      <c r="N160" t="s">
        <v>8</v>
      </c>
      <c r="O160" s="4">
        <v>-12315.38</v>
      </c>
      <c r="P160" t="s">
        <v>186</v>
      </c>
      <c r="Q160" t="s">
        <v>451</v>
      </c>
      <c r="R160" s="3">
        <v>45564</v>
      </c>
    </row>
    <row r="161" spans="1:18" ht="14.1" customHeight="1" outlineLevel="3" x14ac:dyDescent="0.2">
      <c r="A161" s="2" t="s">
        <v>0</v>
      </c>
      <c r="B161" t="s">
        <v>452</v>
      </c>
      <c r="C161" t="s">
        <v>453</v>
      </c>
      <c r="D161" t="s">
        <v>41</v>
      </c>
      <c r="E161" s="3">
        <v>45551</v>
      </c>
      <c r="F161" t="s">
        <v>0</v>
      </c>
      <c r="G161" t="s">
        <v>0</v>
      </c>
      <c r="H161" s="4">
        <v>-29508.59</v>
      </c>
      <c r="I161" t="s">
        <v>51</v>
      </c>
      <c r="J161" t="s">
        <v>437</v>
      </c>
      <c r="K161" t="s">
        <v>454</v>
      </c>
      <c r="L161" t="s">
        <v>184</v>
      </c>
      <c r="M161" t="s">
        <v>185</v>
      </c>
      <c r="N161" t="s">
        <v>8</v>
      </c>
      <c r="O161" s="4">
        <v>-29508.59</v>
      </c>
      <c r="P161" t="s">
        <v>186</v>
      </c>
      <c r="Q161" t="s">
        <v>455</v>
      </c>
      <c r="R161" s="3">
        <v>45564</v>
      </c>
    </row>
    <row r="162" spans="1:18" ht="14.1" customHeight="1" outlineLevel="3" x14ac:dyDescent="0.2">
      <c r="A162" s="2" t="s">
        <v>0</v>
      </c>
      <c r="B162" t="s">
        <v>452</v>
      </c>
      <c r="C162" t="s">
        <v>456</v>
      </c>
      <c r="D162" t="s">
        <v>41</v>
      </c>
      <c r="E162" s="3">
        <v>45551</v>
      </c>
      <c r="F162" t="s">
        <v>0</v>
      </c>
      <c r="G162" t="s">
        <v>0</v>
      </c>
      <c r="H162" s="4">
        <v>-652.30999999999995</v>
      </c>
      <c r="I162" t="s">
        <v>51</v>
      </c>
      <c r="J162" t="s">
        <v>437</v>
      </c>
      <c r="K162" t="s">
        <v>457</v>
      </c>
      <c r="L162" t="s">
        <v>184</v>
      </c>
      <c r="M162" t="s">
        <v>185</v>
      </c>
      <c r="N162" t="s">
        <v>8</v>
      </c>
      <c r="O162" s="4">
        <v>-652.30999999999995</v>
      </c>
      <c r="P162" t="s">
        <v>186</v>
      </c>
      <c r="Q162" t="s">
        <v>458</v>
      </c>
      <c r="R162" s="3">
        <v>45565</v>
      </c>
    </row>
    <row r="163" spans="1:18" ht="14.1" customHeight="1" outlineLevel="3" x14ac:dyDescent="0.2">
      <c r="A163" s="2" t="s">
        <v>0</v>
      </c>
      <c r="B163" t="s">
        <v>459</v>
      </c>
      <c r="C163" t="s">
        <v>437</v>
      </c>
      <c r="D163" t="s">
        <v>332</v>
      </c>
      <c r="E163" s="3">
        <v>45567</v>
      </c>
      <c r="F163" t="s">
        <v>0</v>
      </c>
      <c r="G163" t="s">
        <v>0</v>
      </c>
      <c r="H163" s="4">
        <v>132334.82999999999</v>
      </c>
      <c r="I163" t="s">
        <v>51</v>
      </c>
      <c r="J163" t="s">
        <v>437</v>
      </c>
      <c r="K163" t="s">
        <v>0</v>
      </c>
      <c r="L163" t="s">
        <v>184</v>
      </c>
      <c r="M163" t="s">
        <v>185</v>
      </c>
      <c r="N163" t="s">
        <v>8</v>
      </c>
      <c r="O163" s="4">
        <v>132334.82999999999</v>
      </c>
      <c r="P163" t="s">
        <v>186</v>
      </c>
      <c r="Q163" t="s">
        <v>0</v>
      </c>
      <c r="R163" s="3">
        <v>45567</v>
      </c>
    </row>
    <row r="164" spans="1:18" ht="14.1" customHeight="1" outlineLevel="3" x14ac:dyDescent="0.2">
      <c r="A164" s="2" t="s">
        <v>0</v>
      </c>
      <c r="B164" t="s">
        <v>460</v>
      </c>
      <c r="C164" t="s">
        <v>461</v>
      </c>
      <c r="D164" t="s">
        <v>41</v>
      </c>
      <c r="E164" s="3">
        <v>45558</v>
      </c>
      <c r="F164" t="s">
        <v>0</v>
      </c>
      <c r="G164" t="s">
        <v>0</v>
      </c>
      <c r="H164" s="4">
        <v>-3505.5</v>
      </c>
      <c r="I164" t="s">
        <v>51</v>
      </c>
      <c r="J164" t="s">
        <v>462</v>
      </c>
      <c r="K164" t="s">
        <v>463</v>
      </c>
      <c r="L164" t="s">
        <v>184</v>
      </c>
      <c r="M164" t="s">
        <v>185</v>
      </c>
      <c r="N164" t="s">
        <v>8</v>
      </c>
      <c r="O164" s="4">
        <v>-3505.5</v>
      </c>
      <c r="P164" t="s">
        <v>186</v>
      </c>
      <c r="Q164" t="s">
        <v>464</v>
      </c>
      <c r="R164" s="3">
        <v>45571</v>
      </c>
    </row>
    <row r="165" spans="1:18" ht="14.1" customHeight="1" outlineLevel="3" x14ac:dyDescent="0.2">
      <c r="A165" s="2" t="s">
        <v>0</v>
      </c>
      <c r="B165" t="s">
        <v>465</v>
      </c>
      <c r="C165" t="s">
        <v>462</v>
      </c>
      <c r="D165" t="s">
        <v>332</v>
      </c>
      <c r="E165" s="3">
        <v>45574</v>
      </c>
      <c r="F165" t="s">
        <v>0</v>
      </c>
      <c r="G165" t="s">
        <v>0</v>
      </c>
      <c r="H165" s="4">
        <v>3505.5</v>
      </c>
      <c r="I165" t="s">
        <v>51</v>
      </c>
      <c r="J165" t="s">
        <v>462</v>
      </c>
      <c r="K165" t="s">
        <v>0</v>
      </c>
      <c r="L165" t="s">
        <v>184</v>
      </c>
      <c r="M165" t="s">
        <v>185</v>
      </c>
      <c r="N165" t="s">
        <v>8</v>
      </c>
      <c r="O165" s="4">
        <v>3505.5</v>
      </c>
      <c r="P165" t="s">
        <v>186</v>
      </c>
      <c r="Q165" t="s">
        <v>0</v>
      </c>
      <c r="R165" s="3">
        <v>45574</v>
      </c>
    </row>
    <row r="166" spans="1:18" ht="14.1" customHeight="1" outlineLevel="3" x14ac:dyDescent="0.2">
      <c r="A166" s="2" t="s">
        <v>0</v>
      </c>
      <c r="B166" t="s">
        <v>466</v>
      </c>
      <c r="C166" t="s">
        <v>467</v>
      </c>
      <c r="D166" t="s">
        <v>41</v>
      </c>
      <c r="E166" s="3">
        <v>45555</v>
      </c>
      <c r="F166" t="s">
        <v>0</v>
      </c>
      <c r="G166" t="s">
        <v>0</v>
      </c>
      <c r="H166" s="4">
        <v>-680.93</v>
      </c>
      <c r="I166" t="s">
        <v>51</v>
      </c>
      <c r="J166" t="s">
        <v>468</v>
      </c>
      <c r="K166" t="s">
        <v>469</v>
      </c>
      <c r="L166" t="s">
        <v>184</v>
      </c>
      <c r="M166" t="s">
        <v>185</v>
      </c>
      <c r="N166" t="s">
        <v>8</v>
      </c>
      <c r="O166" s="4">
        <v>-680.93</v>
      </c>
      <c r="P166" t="s">
        <v>186</v>
      </c>
      <c r="Q166" t="s">
        <v>470</v>
      </c>
      <c r="R166" s="3">
        <v>45584</v>
      </c>
    </row>
    <row r="167" spans="1:18" ht="14.1" customHeight="1" outlineLevel="3" x14ac:dyDescent="0.2">
      <c r="A167" s="2" t="s">
        <v>0</v>
      </c>
      <c r="B167" t="s">
        <v>471</v>
      </c>
      <c r="C167" t="s">
        <v>468</v>
      </c>
      <c r="D167" t="s">
        <v>332</v>
      </c>
      <c r="E167" s="3">
        <v>45581</v>
      </c>
      <c r="F167" t="s">
        <v>0</v>
      </c>
      <c r="G167" t="s">
        <v>0</v>
      </c>
      <c r="H167" s="4">
        <v>680.93</v>
      </c>
      <c r="I167" t="s">
        <v>51</v>
      </c>
      <c r="J167" t="s">
        <v>468</v>
      </c>
      <c r="K167" t="s">
        <v>0</v>
      </c>
      <c r="L167" t="s">
        <v>184</v>
      </c>
      <c r="M167" t="s">
        <v>185</v>
      </c>
      <c r="N167" t="s">
        <v>8</v>
      </c>
      <c r="O167" s="4">
        <v>680.93</v>
      </c>
      <c r="P167" t="s">
        <v>186</v>
      </c>
      <c r="Q167" t="s">
        <v>0</v>
      </c>
      <c r="R167" s="3">
        <v>45581</v>
      </c>
    </row>
    <row r="168" spans="1:18" ht="14.1" customHeight="1" outlineLevel="3" x14ac:dyDescent="0.2">
      <c r="A168" s="2" t="s">
        <v>0</v>
      </c>
      <c r="B168" t="s">
        <v>23</v>
      </c>
      <c r="C168" t="s">
        <v>472</v>
      </c>
      <c r="D168" t="s">
        <v>41</v>
      </c>
      <c r="E168" s="3">
        <v>45565</v>
      </c>
      <c r="F168" t="s">
        <v>0</v>
      </c>
      <c r="G168" t="s">
        <v>0</v>
      </c>
      <c r="H168" s="4">
        <v>-13779.08</v>
      </c>
      <c r="I168" t="s">
        <v>51</v>
      </c>
      <c r="J168" t="s">
        <v>473</v>
      </c>
      <c r="K168" t="s">
        <v>474</v>
      </c>
      <c r="L168" t="s">
        <v>184</v>
      </c>
      <c r="M168" t="s">
        <v>185</v>
      </c>
      <c r="N168" t="s">
        <v>8</v>
      </c>
      <c r="O168" s="4">
        <v>-13779.08</v>
      </c>
      <c r="P168" t="s">
        <v>186</v>
      </c>
      <c r="Q168" t="s">
        <v>475</v>
      </c>
      <c r="R168" s="3">
        <v>45594</v>
      </c>
    </row>
    <row r="169" spans="1:18" ht="14.1" customHeight="1" outlineLevel="3" x14ac:dyDescent="0.2">
      <c r="A169" s="2" t="s">
        <v>0</v>
      </c>
      <c r="B169" t="s">
        <v>23</v>
      </c>
      <c r="C169" t="s">
        <v>476</v>
      </c>
      <c r="D169" t="s">
        <v>41</v>
      </c>
      <c r="E169" s="3">
        <v>45565</v>
      </c>
      <c r="F169" t="s">
        <v>0</v>
      </c>
      <c r="G169" t="s">
        <v>0</v>
      </c>
      <c r="H169" s="4">
        <v>-15744</v>
      </c>
      <c r="I169" t="s">
        <v>51</v>
      </c>
      <c r="J169" t="s">
        <v>473</v>
      </c>
      <c r="K169" t="s">
        <v>477</v>
      </c>
      <c r="L169" t="s">
        <v>184</v>
      </c>
      <c r="M169" t="s">
        <v>185</v>
      </c>
      <c r="N169" t="s">
        <v>8</v>
      </c>
      <c r="O169" s="4">
        <v>-15744</v>
      </c>
      <c r="P169" t="s">
        <v>186</v>
      </c>
      <c r="Q169" t="s">
        <v>478</v>
      </c>
      <c r="R169" s="3">
        <v>45594</v>
      </c>
    </row>
    <row r="170" spans="1:18" ht="14.1" customHeight="1" outlineLevel="3" x14ac:dyDescent="0.2">
      <c r="A170" s="2" t="s">
        <v>0</v>
      </c>
      <c r="B170" t="s">
        <v>23</v>
      </c>
      <c r="C170" t="s">
        <v>479</v>
      </c>
      <c r="D170" t="s">
        <v>41</v>
      </c>
      <c r="E170" s="3">
        <v>45565</v>
      </c>
      <c r="F170" t="s">
        <v>0</v>
      </c>
      <c r="G170" t="s">
        <v>0</v>
      </c>
      <c r="H170" s="4">
        <v>-70356</v>
      </c>
      <c r="I170" t="s">
        <v>51</v>
      </c>
      <c r="J170" t="s">
        <v>473</v>
      </c>
      <c r="K170" t="s">
        <v>480</v>
      </c>
      <c r="L170" t="s">
        <v>184</v>
      </c>
      <c r="M170" t="s">
        <v>185</v>
      </c>
      <c r="N170" t="s">
        <v>8</v>
      </c>
      <c r="O170" s="4">
        <v>-70356</v>
      </c>
      <c r="P170" t="s">
        <v>186</v>
      </c>
      <c r="Q170" t="s">
        <v>481</v>
      </c>
      <c r="R170" s="3">
        <v>45594</v>
      </c>
    </row>
    <row r="171" spans="1:18" ht="14.1" customHeight="1" outlineLevel="3" x14ac:dyDescent="0.2">
      <c r="A171" s="2" t="s">
        <v>0</v>
      </c>
      <c r="B171" t="s">
        <v>23</v>
      </c>
      <c r="C171" t="s">
        <v>482</v>
      </c>
      <c r="D171" t="s">
        <v>41</v>
      </c>
      <c r="E171" s="3">
        <v>45565</v>
      </c>
      <c r="F171" t="s">
        <v>0</v>
      </c>
      <c r="G171" t="s">
        <v>0</v>
      </c>
      <c r="H171" s="4">
        <v>-2180.4</v>
      </c>
      <c r="I171" t="s">
        <v>51</v>
      </c>
      <c r="J171" t="s">
        <v>473</v>
      </c>
      <c r="K171" t="s">
        <v>483</v>
      </c>
      <c r="L171" t="s">
        <v>184</v>
      </c>
      <c r="M171" t="s">
        <v>185</v>
      </c>
      <c r="N171" t="s">
        <v>8</v>
      </c>
      <c r="O171" s="4">
        <v>-2180.4</v>
      </c>
      <c r="P171" t="s">
        <v>186</v>
      </c>
      <c r="Q171" t="s">
        <v>484</v>
      </c>
      <c r="R171" s="3">
        <v>45594</v>
      </c>
    </row>
    <row r="172" spans="1:18" ht="14.1" customHeight="1" outlineLevel="3" x14ac:dyDescent="0.2">
      <c r="A172" s="2" t="s">
        <v>0</v>
      </c>
      <c r="B172" t="s">
        <v>310</v>
      </c>
      <c r="C172" t="s">
        <v>485</v>
      </c>
      <c r="D172" t="s">
        <v>41</v>
      </c>
      <c r="E172" s="3">
        <v>45565</v>
      </c>
      <c r="F172" t="s">
        <v>0</v>
      </c>
      <c r="G172" t="s">
        <v>0</v>
      </c>
      <c r="H172" s="4">
        <v>-1741.94</v>
      </c>
      <c r="I172" t="s">
        <v>51</v>
      </c>
      <c r="J172" t="s">
        <v>473</v>
      </c>
      <c r="K172" t="s">
        <v>486</v>
      </c>
      <c r="L172" t="s">
        <v>184</v>
      </c>
      <c r="M172" t="s">
        <v>185</v>
      </c>
      <c r="N172" t="s">
        <v>8</v>
      </c>
      <c r="O172" s="4">
        <v>-1741.94</v>
      </c>
      <c r="P172" t="s">
        <v>186</v>
      </c>
      <c r="Q172" t="s">
        <v>487</v>
      </c>
      <c r="R172" s="3">
        <v>45594</v>
      </c>
    </row>
    <row r="173" spans="1:18" ht="14.1" customHeight="1" outlineLevel="3" x14ac:dyDescent="0.2">
      <c r="A173" s="2" t="s">
        <v>0</v>
      </c>
      <c r="B173" t="s">
        <v>316</v>
      </c>
      <c r="C173" t="s">
        <v>473</v>
      </c>
      <c r="D173" t="s">
        <v>332</v>
      </c>
      <c r="E173" s="3">
        <v>45595</v>
      </c>
      <c r="F173" t="s">
        <v>0</v>
      </c>
      <c r="G173" t="s">
        <v>0</v>
      </c>
      <c r="H173" s="4">
        <v>103801.42</v>
      </c>
      <c r="I173" t="s">
        <v>51</v>
      </c>
      <c r="J173" t="s">
        <v>473</v>
      </c>
      <c r="K173" t="s">
        <v>0</v>
      </c>
      <c r="L173" t="s">
        <v>184</v>
      </c>
      <c r="M173" t="s">
        <v>185</v>
      </c>
      <c r="N173" t="s">
        <v>8</v>
      </c>
      <c r="O173" s="4">
        <v>103801.42</v>
      </c>
      <c r="P173" t="s">
        <v>186</v>
      </c>
      <c r="Q173" t="s">
        <v>0</v>
      </c>
      <c r="R173" s="3">
        <v>45595</v>
      </c>
    </row>
    <row r="174" spans="1:18" ht="14.1" customHeight="1" outlineLevel="3" x14ac:dyDescent="0.2">
      <c r="A174" s="2" t="s">
        <v>0</v>
      </c>
      <c r="B174" t="s">
        <v>488</v>
      </c>
      <c r="C174" t="s">
        <v>489</v>
      </c>
      <c r="D174" t="s">
        <v>41</v>
      </c>
      <c r="E174" s="3">
        <v>45589</v>
      </c>
      <c r="F174" t="s">
        <v>0</v>
      </c>
      <c r="G174" t="s">
        <v>0</v>
      </c>
      <c r="H174" s="4">
        <v>-307.91000000000003</v>
      </c>
      <c r="I174" t="s">
        <v>51</v>
      </c>
      <c r="J174" t="s">
        <v>490</v>
      </c>
      <c r="K174" t="s">
        <v>491</v>
      </c>
      <c r="L174" t="s">
        <v>184</v>
      </c>
      <c r="M174" t="s">
        <v>185</v>
      </c>
      <c r="N174" t="s">
        <v>8</v>
      </c>
      <c r="O174" s="4">
        <v>-307.91000000000003</v>
      </c>
      <c r="P174" t="s">
        <v>186</v>
      </c>
      <c r="Q174" t="s">
        <v>492</v>
      </c>
      <c r="R174" s="3">
        <v>45602</v>
      </c>
    </row>
    <row r="175" spans="1:18" ht="14.1" customHeight="1" outlineLevel="3" x14ac:dyDescent="0.2">
      <c r="A175" s="2" t="s">
        <v>0</v>
      </c>
      <c r="B175" t="s">
        <v>488</v>
      </c>
      <c r="C175" t="s">
        <v>493</v>
      </c>
      <c r="D175" t="s">
        <v>41</v>
      </c>
      <c r="E175" s="3">
        <v>45589</v>
      </c>
      <c r="F175" t="s">
        <v>0</v>
      </c>
      <c r="G175" t="s">
        <v>0</v>
      </c>
      <c r="H175" s="4">
        <v>-29734.82</v>
      </c>
      <c r="I175" t="s">
        <v>51</v>
      </c>
      <c r="J175" t="s">
        <v>490</v>
      </c>
      <c r="K175" t="s">
        <v>494</v>
      </c>
      <c r="L175" t="s">
        <v>184</v>
      </c>
      <c r="M175" t="s">
        <v>185</v>
      </c>
      <c r="N175" t="s">
        <v>8</v>
      </c>
      <c r="O175" s="4">
        <v>-29734.82</v>
      </c>
      <c r="P175" t="s">
        <v>186</v>
      </c>
      <c r="Q175" t="s">
        <v>495</v>
      </c>
      <c r="R175" s="3">
        <v>45602</v>
      </c>
    </row>
    <row r="176" spans="1:18" ht="14.1" customHeight="1" outlineLevel="3" x14ac:dyDescent="0.2">
      <c r="A176" s="2" t="s">
        <v>0</v>
      </c>
      <c r="B176" t="s">
        <v>108</v>
      </c>
      <c r="C176" t="s">
        <v>490</v>
      </c>
      <c r="D176" t="s">
        <v>332</v>
      </c>
      <c r="E176" s="3">
        <v>45602</v>
      </c>
      <c r="F176" t="s">
        <v>0</v>
      </c>
      <c r="G176" t="s">
        <v>0</v>
      </c>
      <c r="H176" s="4">
        <v>30042.73</v>
      </c>
      <c r="I176" t="s">
        <v>51</v>
      </c>
      <c r="J176" t="s">
        <v>490</v>
      </c>
      <c r="K176" t="s">
        <v>0</v>
      </c>
      <c r="L176" t="s">
        <v>184</v>
      </c>
      <c r="M176" t="s">
        <v>185</v>
      </c>
      <c r="N176" t="s">
        <v>8</v>
      </c>
      <c r="O176" s="4">
        <v>30042.73</v>
      </c>
      <c r="P176" t="s">
        <v>186</v>
      </c>
      <c r="Q176" t="s">
        <v>0</v>
      </c>
      <c r="R176" s="3">
        <v>45602</v>
      </c>
    </row>
    <row r="177" spans="1:18" ht="14.1" customHeight="1" outlineLevel="3" x14ac:dyDescent="0.2">
      <c r="A177" s="2" t="s">
        <v>0</v>
      </c>
      <c r="B177" t="s">
        <v>103</v>
      </c>
      <c r="C177" t="s">
        <v>496</v>
      </c>
      <c r="D177" t="s">
        <v>41</v>
      </c>
      <c r="E177" s="3">
        <v>45596</v>
      </c>
      <c r="F177" t="s">
        <v>0</v>
      </c>
      <c r="G177" t="s">
        <v>0</v>
      </c>
      <c r="H177" s="4">
        <v>-1741.94</v>
      </c>
      <c r="I177" t="s">
        <v>51</v>
      </c>
      <c r="J177" t="s">
        <v>497</v>
      </c>
      <c r="K177" t="s">
        <v>498</v>
      </c>
      <c r="L177" t="s">
        <v>184</v>
      </c>
      <c r="M177" t="s">
        <v>185</v>
      </c>
      <c r="N177" t="s">
        <v>8</v>
      </c>
      <c r="O177" s="4">
        <v>-1741.94</v>
      </c>
      <c r="P177" t="s">
        <v>186</v>
      </c>
      <c r="Q177" t="s">
        <v>499</v>
      </c>
      <c r="R177" s="3">
        <v>45625</v>
      </c>
    </row>
    <row r="178" spans="1:18" ht="14.1" customHeight="1" outlineLevel="3" x14ac:dyDescent="0.2">
      <c r="A178" s="2" t="s">
        <v>0</v>
      </c>
      <c r="B178" t="s">
        <v>103</v>
      </c>
      <c r="C178" t="s">
        <v>500</v>
      </c>
      <c r="D178" t="s">
        <v>41</v>
      </c>
      <c r="E178" s="3">
        <v>45596</v>
      </c>
      <c r="F178" t="s">
        <v>0</v>
      </c>
      <c r="G178" t="s">
        <v>0</v>
      </c>
      <c r="H178" s="4">
        <v>-15744</v>
      </c>
      <c r="I178" t="s">
        <v>51</v>
      </c>
      <c r="J178" t="s">
        <v>497</v>
      </c>
      <c r="K178" t="s">
        <v>501</v>
      </c>
      <c r="L178" t="s">
        <v>184</v>
      </c>
      <c r="M178" t="s">
        <v>185</v>
      </c>
      <c r="N178" t="s">
        <v>8</v>
      </c>
      <c r="O178" s="4">
        <v>-15744</v>
      </c>
      <c r="P178" t="s">
        <v>186</v>
      </c>
      <c r="Q178" t="s">
        <v>502</v>
      </c>
      <c r="R178" s="3">
        <v>45625</v>
      </c>
    </row>
    <row r="179" spans="1:18" ht="14.1" customHeight="1" outlineLevel="3" x14ac:dyDescent="0.2">
      <c r="A179" s="2" t="s">
        <v>0</v>
      </c>
      <c r="B179" t="s">
        <v>103</v>
      </c>
      <c r="C179" t="s">
        <v>503</v>
      </c>
      <c r="D179" t="s">
        <v>41</v>
      </c>
      <c r="E179" s="3">
        <v>45596</v>
      </c>
      <c r="F179" t="s">
        <v>0</v>
      </c>
      <c r="G179" t="s">
        <v>0</v>
      </c>
      <c r="H179" s="4">
        <v>-2180.4</v>
      </c>
      <c r="I179" t="s">
        <v>51</v>
      </c>
      <c r="J179" t="s">
        <v>497</v>
      </c>
      <c r="K179" t="s">
        <v>504</v>
      </c>
      <c r="L179" t="s">
        <v>184</v>
      </c>
      <c r="M179" t="s">
        <v>185</v>
      </c>
      <c r="N179" t="s">
        <v>8</v>
      </c>
      <c r="O179" s="4">
        <v>-2180.4</v>
      </c>
      <c r="P179" t="s">
        <v>186</v>
      </c>
      <c r="Q179" t="s">
        <v>505</v>
      </c>
      <c r="R179" s="3">
        <v>45625</v>
      </c>
    </row>
    <row r="180" spans="1:18" ht="14.1" customHeight="1" outlineLevel="3" x14ac:dyDescent="0.2">
      <c r="A180" s="2" t="s">
        <v>0</v>
      </c>
      <c r="B180" t="s">
        <v>103</v>
      </c>
      <c r="C180" t="s">
        <v>506</v>
      </c>
      <c r="D180" t="s">
        <v>41</v>
      </c>
      <c r="E180" s="3">
        <v>45596</v>
      </c>
      <c r="F180" t="s">
        <v>0</v>
      </c>
      <c r="G180" t="s">
        <v>0</v>
      </c>
      <c r="H180" s="4">
        <v>-70356</v>
      </c>
      <c r="I180" t="s">
        <v>51</v>
      </c>
      <c r="J180" t="s">
        <v>497</v>
      </c>
      <c r="K180" t="s">
        <v>507</v>
      </c>
      <c r="L180" t="s">
        <v>184</v>
      </c>
      <c r="M180" t="s">
        <v>185</v>
      </c>
      <c r="N180" t="s">
        <v>8</v>
      </c>
      <c r="O180" s="4">
        <v>-70356</v>
      </c>
      <c r="P180" t="s">
        <v>186</v>
      </c>
      <c r="Q180" t="s">
        <v>508</v>
      </c>
      <c r="R180" s="3">
        <v>45625</v>
      </c>
    </row>
    <row r="181" spans="1:18" ht="14.1" customHeight="1" outlineLevel="3" x14ac:dyDescent="0.2">
      <c r="A181" s="2" t="s">
        <v>0</v>
      </c>
      <c r="B181" t="s">
        <v>103</v>
      </c>
      <c r="C181" t="s">
        <v>509</v>
      </c>
      <c r="D181" t="s">
        <v>41</v>
      </c>
      <c r="E181" s="3">
        <v>45596</v>
      </c>
      <c r="F181" t="s">
        <v>0</v>
      </c>
      <c r="G181" t="s">
        <v>0</v>
      </c>
      <c r="H181" s="4">
        <v>-17505.98</v>
      </c>
      <c r="I181" t="s">
        <v>51</v>
      </c>
      <c r="J181" t="s">
        <v>497</v>
      </c>
      <c r="K181" t="s">
        <v>510</v>
      </c>
      <c r="L181" t="s">
        <v>184</v>
      </c>
      <c r="M181" t="s">
        <v>185</v>
      </c>
      <c r="N181" t="s">
        <v>8</v>
      </c>
      <c r="O181" s="4">
        <v>-17505.98</v>
      </c>
      <c r="P181" t="s">
        <v>186</v>
      </c>
      <c r="Q181" t="s">
        <v>511</v>
      </c>
      <c r="R181" s="3">
        <v>45625</v>
      </c>
    </row>
    <row r="182" spans="1:18" ht="14.1" customHeight="1" outlineLevel="3" x14ac:dyDescent="0.2">
      <c r="A182" s="2" t="s">
        <v>0</v>
      </c>
      <c r="B182" t="s">
        <v>512</v>
      </c>
      <c r="C182" t="s">
        <v>513</v>
      </c>
      <c r="D182" t="s">
        <v>41</v>
      </c>
      <c r="E182" s="3">
        <v>45596</v>
      </c>
      <c r="F182" t="s">
        <v>0</v>
      </c>
      <c r="G182" t="s">
        <v>0</v>
      </c>
      <c r="H182" s="4">
        <v>-369</v>
      </c>
      <c r="I182" t="s">
        <v>51</v>
      </c>
      <c r="J182" t="s">
        <v>497</v>
      </c>
      <c r="K182" t="s">
        <v>514</v>
      </c>
      <c r="L182" t="s">
        <v>184</v>
      </c>
      <c r="M182" t="s">
        <v>185</v>
      </c>
      <c r="N182" t="s">
        <v>8</v>
      </c>
      <c r="O182" s="4">
        <v>-369</v>
      </c>
      <c r="P182" t="s">
        <v>186</v>
      </c>
      <c r="Q182" t="s">
        <v>515</v>
      </c>
      <c r="R182" s="3">
        <v>45625</v>
      </c>
    </row>
    <row r="183" spans="1:18" ht="14.1" customHeight="1" outlineLevel="3" x14ac:dyDescent="0.2">
      <c r="A183" s="2" t="s">
        <v>0</v>
      </c>
      <c r="B183" t="s">
        <v>516</v>
      </c>
      <c r="C183" t="s">
        <v>497</v>
      </c>
      <c r="D183" t="s">
        <v>332</v>
      </c>
      <c r="E183" s="3">
        <v>45623</v>
      </c>
      <c r="F183" t="s">
        <v>0</v>
      </c>
      <c r="G183" t="s">
        <v>0</v>
      </c>
      <c r="H183" s="4">
        <v>107897.32</v>
      </c>
      <c r="I183" t="s">
        <v>51</v>
      </c>
      <c r="J183" t="s">
        <v>497</v>
      </c>
      <c r="K183" t="s">
        <v>0</v>
      </c>
      <c r="L183" t="s">
        <v>184</v>
      </c>
      <c r="M183" t="s">
        <v>185</v>
      </c>
      <c r="N183" t="s">
        <v>8</v>
      </c>
      <c r="O183" s="4">
        <v>107897.32</v>
      </c>
      <c r="P183" t="s">
        <v>186</v>
      </c>
      <c r="Q183" t="s">
        <v>0</v>
      </c>
      <c r="R183" s="3">
        <v>45623</v>
      </c>
    </row>
    <row r="184" spans="1:18" ht="14.1" customHeight="1" outlineLevel="3" x14ac:dyDescent="0.2">
      <c r="A184" s="2" t="s">
        <v>0</v>
      </c>
      <c r="B184" t="s">
        <v>170</v>
      </c>
      <c r="C184" t="s">
        <v>517</v>
      </c>
      <c r="D184" t="s">
        <v>41</v>
      </c>
      <c r="E184" s="3">
        <v>45611</v>
      </c>
      <c r="F184" t="s">
        <v>0</v>
      </c>
      <c r="G184" t="s">
        <v>0</v>
      </c>
      <c r="H184" s="4">
        <v>-283.24</v>
      </c>
      <c r="I184" t="s">
        <v>51</v>
      </c>
      <c r="J184" t="s">
        <v>518</v>
      </c>
      <c r="K184" t="s">
        <v>519</v>
      </c>
      <c r="L184" t="s">
        <v>184</v>
      </c>
      <c r="M184" t="s">
        <v>185</v>
      </c>
      <c r="N184" t="s">
        <v>8</v>
      </c>
      <c r="O184" s="4">
        <v>-283.24</v>
      </c>
      <c r="P184" t="s">
        <v>186</v>
      </c>
      <c r="Q184" t="s">
        <v>520</v>
      </c>
      <c r="R184" s="3">
        <v>45640</v>
      </c>
    </row>
    <row r="185" spans="1:18" ht="14.1" customHeight="1" outlineLevel="3" x14ac:dyDescent="0.2">
      <c r="A185" s="2" t="s">
        <v>0</v>
      </c>
      <c r="B185" t="s">
        <v>39</v>
      </c>
      <c r="C185" t="s">
        <v>521</v>
      </c>
      <c r="D185" t="s">
        <v>41</v>
      </c>
      <c r="E185" s="3">
        <v>45622</v>
      </c>
      <c r="F185" t="s">
        <v>0</v>
      </c>
      <c r="G185" t="s">
        <v>0</v>
      </c>
      <c r="H185" s="4">
        <v>-307.95999999999998</v>
      </c>
      <c r="I185" t="s">
        <v>51</v>
      </c>
      <c r="J185" t="s">
        <v>518</v>
      </c>
      <c r="K185" t="s">
        <v>522</v>
      </c>
      <c r="L185" t="s">
        <v>184</v>
      </c>
      <c r="M185" t="s">
        <v>185</v>
      </c>
      <c r="N185" t="s">
        <v>8</v>
      </c>
      <c r="O185" s="4">
        <v>-307.95999999999998</v>
      </c>
      <c r="P185" t="s">
        <v>186</v>
      </c>
      <c r="Q185" t="s">
        <v>523</v>
      </c>
      <c r="R185" s="3">
        <v>45635</v>
      </c>
    </row>
    <row r="186" spans="1:18" ht="14.1" customHeight="1" outlineLevel="3" x14ac:dyDescent="0.2">
      <c r="A186" s="2" t="s">
        <v>0</v>
      </c>
      <c r="B186" t="s">
        <v>39</v>
      </c>
      <c r="C186" t="s">
        <v>524</v>
      </c>
      <c r="D186" t="s">
        <v>41</v>
      </c>
      <c r="E186" s="3">
        <v>45622</v>
      </c>
      <c r="F186" t="s">
        <v>0</v>
      </c>
      <c r="G186" t="s">
        <v>0</v>
      </c>
      <c r="H186" s="4">
        <v>-29721.4</v>
      </c>
      <c r="I186" t="s">
        <v>51</v>
      </c>
      <c r="J186" t="s">
        <v>518</v>
      </c>
      <c r="K186" t="s">
        <v>525</v>
      </c>
      <c r="L186" t="s">
        <v>184</v>
      </c>
      <c r="M186" t="s">
        <v>185</v>
      </c>
      <c r="N186" t="s">
        <v>8</v>
      </c>
      <c r="O186" s="4">
        <v>-29721.4</v>
      </c>
      <c r="P186" t="s">
        <v>186</v>
      </c>
      <c r="Q186" t="s">
        <v>526</v>
      </c>
      <c r="R186" s="3">
        <v>45635</v>
      </c>
    </row>
    <row r="187" spans="1:18" ht="14.1" customHeight="1" outlineLevel="3" x14ac:dyDescent="0.2">
      <c r="A187" s="2" t="s">
        <v>0</v>
      </c>
      <c r="B187" t="s">
        <v>35</v>
      </c>
      <c r="C187" t="s">
        <v>518</v>
      </c>
      <c r="D187" t="s">
        <v>332</v>
      </c>
      <c r="E187" s="3">
        <v>45637</v>
      </c>
      <c r="F187" t="s">
        <v>0</v>
      </c>
      <c r="G187" t="s">
        <v>0</v>
      </c>
      <c r="H187" s="4">
        <v>30312.6</v>
      </c>
      <c r="I187" t="s">
        <v>51</v>
      </c>
      <c r="J187" t="s">
        <v>518</v>
      </c>
      <c r="K187" t="s">
        <v>0</v>
      </c>
      <c r="L187" t="s">
        <v>184</v>
      </c>
      <c r="M187" t="s">
        <v>185</v>
      </c>
      <c r="N187" t="s">
        <v>8</v>
      </c>
      <c r="O187" s="4">
        <v>30312.6</v>
      </c>
      <c r="P187" t="s">
        <v>186</v>
      </c>
      <c r="Q187" t="s">
        <v>0</v>
      </c>
      <c r="R187" s="3">
        <v>45637</v>
      </c>
    </row>
    <row r="188" spans="1:18" ht="14.1" customHeight="1" outlineLevel="3" x14ac:dyDescent="0.2">
      <c r="A188" s="2" t="s">
        <v>0</v>
      </c>
      <c r="B188" t="s">
        <v>39</v>
      </c>
      <c r="C188" t="s">
        <v>527</v>
      </c>
      <c r="D188" t="s">
        <v>41</v>
      </c>
      <c r="E188" s="3">
        <v>45622</v>
      </c>
      <c r="F188" t="s">
        <v>0</v>
      </c>
      <c r="G188" t="s">
        <v>0</v>
      </c>
      <c r="H188" s="4">
        <v>-70356</v>
      </c>
      <c r="I188" t="s">
        <v>51</v>
      </c>
      <c r="J188" t="s">
        <v>528</v>
      </c>
      <c r="K188" t="s">
        <v>529</v>
      </c>
      <c r="L188" t="s">
        <v>184</v>
      </c>
      <c r="M188" t="s">
        <v>185</v>
      </c>
      <c r="N188" t="s">
        <v>8</v>
      </c>
      <c r="O188" s="4">
        <v>-70356</v>
      </c>
      <c r="P188" t="s">
        <v>186</v>
      </c>
      <c r="Q188" t="s">
        <v>530</v>
      </c>
      <c r="R188" s="3">
        <v>45651</v>
      </c>
    </row>
    <row r="189" spans="1:18" ht="14.1" customHeight="1" outlineLevel="3" x14ac:dyDescent="0.2">
      <c r="A189" s="2" t="s">
        <v>0</v>
      </c>
      <c r="B189" t="s">
        <v>39</v>
      </c>
      <c r="C189" t="s">
        <v>531</v>
      </c>
      <c r="D189" t="s">
        <v>41</v>
      </c>
      <c r="E189" s="3">
        <v>45622</v>
      </c>
      <c r="F189" t="s">
        <v>0</v>
      </c>
      <c r="G189" t="s">
        <v>0</v>
      </c>
      <c r="H189" s="4">
        <v>-15744</v>
      </c>
      <c r="I189" t="s">
        <v>51</v>
      </c>
      <c r="J189" t="s">
        <v>528</v>
      </c>
      <c r="K189" t="s">
        <v>532</v>
      </c>
      <c r="L189" t="s">
        <v>184</v>
      </c>
      <c r="M189" t="s">
        <v>185</v>
      </c>
      <c r="N189" t="s">
        <v>8</v>
      </c>
      <c r="O189" s="4">
        <v>-15744</v>
      </c>
      <c r="P189" t="s">
        <v>186</v>
      </c>
      <c r="Q189" t="s">
        <v>533</v>
      </c>
      <c r="R189" s="3">
        <v>45651</v>
      </c>
    </row>
    <row r="190" spans="1:18" ht="14.1" customHeight="1" outlineLevel="3" x14ac:dyDescent="0.2">
      <c r="A190" s="2" t="s">
        <v>0</v>
      </c>
      <c r="B190" t="s">
        <v>534</v>
      </c>
      <c r="C190" t="s">
        <v>528</v>
      </c>
      <c r="D190" t="s">
        <v>332</v>
      </c>
      <c r="E190" s="3">
        <v>45644</v>
      </c>
      <c r="F190" t="s">
        <v>0</v>
      </c>
      <c r="G190" t="s">
        <v>0</v>
      </c>
      <c r="H190" s="4">
        <v>86100</v>
      </c>
      <c r="I190" t="s">
        <v>51</v>
      </c>
      <c r="J190" t="s">
        <v>528</v>
      </c>
      <c r="K190" t="s">
        <v>0</v>
      </c>
      <c r="L190" t="s">
        <v>184</v>
      </c>
      <c r="M190" t="s">
        <v>185</v>
      </c>
      <c r="N190" t="s">
        <v>8</v>
      </c>
      <c r="O190" s="4">
        <v>86100</v>
      </c>
      <c r="P190" t="s">
        <v>186</v>
      </c>
      <c r="Q190" t="s">
        <v>0</v>
      </c>
      <c r="R190" s="3">
        <v>45644</v>
      </c>
    </row>
    <row r="191" spans="1:18" ht="14.1" customHeight="1" outlineLevel="3" x14ac:dyDescent="0.2">
      <c r="A191" s="2" t="s">
        <v>0</v>
      </c>
      <c r="B191" t="s">
        <v>323</v>
      </c>
      <c r="C191" t="s">
        <v>535</v>
      </c>
      <c r="D191" t="s">
        <v>41</v>
      </c>
      <c r="E191" s="3">
        <v>45398</v>
      </c>
      <c r="F191" t="s">
        <v>0</v>
      </c>
      <c r="G191" t="s">
        <v>0</v>
      </c>
      <c r="H191" s="4">
        <v>-11735.31</v>
      </c>
      <c r="I191" t="s">
        <v>51</v>
      </c>
      <c r="J191" t="s">
        <v>536</v>
      </c>
      <c r="K191" t="s">
        <v>537</v>
      </c>
      <c r="L191" t="s">
        <v>184</v>
      </c>
      <c r="M191" t="s">
        <v>185</v>
      </c>
      <c r="N191" t="s">
        <v>8</v>
      </c>
      <c r="O191" s="4">
        <v>-11735.31</v>
      </c>
      <c r="P191" t="s">
        <v>186</v>
      </c>
      <c r="Q191" t="s">
        <v>356</v>
      </c>
      <c r="R191" s="3">
        <v>45427</v>
      </c>
    </row>
    <row r="192" spans="1:18" ht="14.1" customHeight="1" outlineLevel="3" x14ac:dyDescent="0.2">
      <c r="A192" s="2" t="s">
        <v>0</v>
      </c>
      <c r="B192" t="s">
        <v>323</v>
      </c>
      <c r="C192" t="s">
        <v>536</v>
      </c>
      <c r="D192" t="s">
        <v>41</v>
      </c>
      <c r="E192" s="3">
        <v>45398</v>
      </c>
      <c r="F192" t="s">
        <v>0</v>
      </c>
      <c r="G192" t="s">
        <v>0</v>
      </c>
      <c r="H192" s="4">
        <v>11735.31</v>
      </c>
      <c r="I192" t="s">
        <v>51</v>
      </c>
      <c r="J192" t="s">
        <v>536</v>
      </c>
      <c r="K192" t="s">
        <v>537</v>
      </c>
      <c r="L192" t="s">
        <v>184</v>
      </c>
      <c r="M192" t="s">
        <v>185</v>
      </c>
      <c r="N192" t="s">
        <v>8</v>
      </c>
      <c r="O192" s="4">
        <v>11735.31</v>
      </c>
      <c r="P192" t="s">
        <v>186</v>
      </c>
      <c r="Q192" t="s">
        <v>356</v>
      </c>
      <c r="R192" s="3">
        <v>45398</v>
      </c>
    </row>
    <row r="193" spans="1:18" ht="14.1" customHeight="1" outlineLevel="3" x14ac:dyDescent="0.2">
      <c r="A193" s="2" t="s">
        <v>0</v>
      </c>
      <c r="B193" t="s">
        <v>346</v>
      </c>
      <c r="C193" t="s">
        <v>538</v>
      </c>
      <c r="D193" t="s">
        <v>41</v>
      </c>
      <c r="E193" s="3">
        <v>45400</v>
      </c>
      <c r="F193" t="s">
        <v>0</v>
      </c>
      <c r="G193" t="s">
        <v>0</v>
      </c>
      <c r="H193" s="4">
        <v>-29739.3</v>
      </c>
      <c r="I193" t="s">
        <v>51</v>
      </c>
      <c r="J193" t="s">
        <v>539</v>
      </c>
      <c r="K193" t="s">
        <v>540</v>
      </c>
      <c r="L193" t="s">
        <v>184</v>
      </c>
      <c r="M193" t="s">
        <v>185</v>
      </c>
      <c r="N193" t="s">
        <v>8</v>
      </c>
      <c r="O193" s="4">
        <v>-29739.3</v>
      </c>
      <c r="P193" t="s">
        <v>186</v>
      </c>
      <c r="Q193" t="s">
        <v>330</v>
      </c>
      <c r="R193" s="3">
        <v>45429</v>
      </c>
    </row>
    <row r="194" spans="1:18" ht="14.1" customHeight="1" outlineLevel="3" x14ac:dyDescent="0.2">
      <c r="A194" s="2" t="s">
        <v>0</v>
      </c>
      <c r="B194" t="s">
        <v>346</v>
      </c>
      <c r="C194" t="s">
        <v>539</v>
      </c>
      <c r="D194" t="s">
        <v>41</v>
      </c>
      <c r="E194" s="3">
        <v>45400</v>
      </c>
      <c r="F194" t="s">
        <v>0</v>
      </c>
      <c r="G194" t="s">
        <v>0</v>
      </c>
      <c r="H194" s="4">
        <v>29739.3</v>
      </c>
      <c r="I194" t="s">
        <v>51</v>
      </c>
      <c r="J194" t="s">
        <v>539</v>
      </c>
      <c r="K194" t="s">
        <v>540</v>
      </c>
      <c r="L194" t="s">
        <v>184</v>
      </c>
      <c r="M194" t="s">
        <v>185</v>
      </c>
      <c r="N194" t="s">
        <v>8</v>
      </c>
      <c r="O194" s="4">
        <v>29739.3</v>
      </c>
      <c r="P194" t="s">
        <v>186</v>
      </c>
      <c r="Q194" t="s">
        <v>330</v>
      </c>
      <c r="R194" s="3">
        <v>45400</v>
      </c>
    </row>
    <row r="195" spans="1:18" ht="14.1" customHeight="1" outlineLevel="3" x14ac:dyDescent="0.2">
      <c r="A195" s="2" t="s">
        <v>0</v>
      </c>
      <c r="B195" t="s">
        <v>58</v>
      </c>
      <c r="C195" t="s">
        <v>541</v>
      </c>
      <c r="D195" t="s">
        <v>41</v>
      </c>
      <c r="E195" s="3">
        <v>45443</v>
      </c>
      <c r="F195" t="s">
        <v>0</v>
      </c>
      <c r="G195" t="s">
        <v>0</v>
      </c>
      <c r="H195" s="4">
        <v>-70356</v>
      </c>
      <c r="I195" t="s">
        <v>51</v>
      </c>
      <c r="J195" t="s">
        <v>542</v>
      </c>
      <c r="K195" t="s">
        <v>418</v>
      </c>
      <c r="L195" t="s">
        <v>184</v>
      </c>
      <c r="M195" t="s">
        <v>185</v>
      </c>
      <c r="N195" t="s">
        <v>8</v>
      </c>
      <c r="O195" s="4">
        <v>-70356</v>
      </c>
      <c r="P195" t="s">
        <v>186</v>
      </c>
      <c r="Q195" t="s">
        <v>419</v>
      </c>
      <c r="R195" s="3">
        <v>45473</v>
      </c>
    </row>
    <row r="196" spans="1:18" ht="14.1" customHeight="1" outlineLevel="3" x14ac:dyDescent="0.2">
      <c r="A196" s="2" t="s">
        <v>0</v>
      </c>
      <c r="B196" t="s">
        <v>58</v>
      </c>
      <c r="C196" t="s">
        <v>542</v>
      </c>
      <c r="D196" t="s">
        <v>41</v>
      </c>
      <c r="E196" s="3">
        <v>45443</v>
      </c>
      <c r="F196" t="s">
        <v>0</v>
      </c>
      <c r="G196" t="s">
        <v>0</v>
      </c>
      <c r="H196" s="4">
        <v>70356</v>
      </c>
      <c r="I196" t="s">
        <v>51</v>
      </c>
      <c r="J196" t="s">
        <v>542</v>
      </c>
      <c r="K196" t="s">
        <v>418</v>
      </c>
      <c r="L196" t="s">
        <v>184</v>
      </c>
      <c r="M196" t="s">
        <v>185</v>
      </c>
      <c r="N196" t="s">
        <v>8</v>
      </c>
      <c r="O196" s="4">
        <v>70356</v>
      </c>
      <c r="P196" t="s">
        <v>186</v>
      </c>
      <c r="Q196" t="s">
        <v>419</v>
      </c>
      <c r="R196" s="3">
        <v>45443</v>
      </c>
    </row>
    <row r="197" spans="1:18" ht="14.1" customHeight="1" outlineLevel="3" x14ac:dyDescent="0.2">
      <c r="A197" s="2" t="s">
        <v>0</v>
      </c>
      <c r="B197" t="s">
        <v>11</v>
      </c>
      <c r="C197" t="s">
        <v>543</v>
      </c>
      <c r="D197" t="s">
        <v>41</v>
      </c>
      <c r="E197" s="3">
        <v>45470</v>
      </c>
      <c r="F197" t="s">
        <v>0</v>
      </c>
      <c r="G197" t="s">
        <v>0</v>
      </c>
      <c r="H197" s="4">
        <v>-70356</v>
      </c>
      <c r="I197" t="s">
        <v>51</v>
      </c>
      <c r="J197" t="s">
        <v>544</v>
      </c>
      <c r="K197" t="s">
        <v>261</v>
      </c>
      <c r="L197" t="s">
        <v>184</v>
      </c>
      <c r="M197" t="s">
        <v>185</v>
      </c>
      <c r="N197" t="s">
        <v>8</v>
      </c>
      <c r="O197" s="4">
        <v>-70356</v>
      </c>
      <c r="P197" t="s">
        <v>186</v>
      </c>
      <c r="Q197" t="s">
        <v>262</v>
      </c>
      <c r="R197" s="3">
        <v>45499</v>
      </c>
    </row>
    <row r="198" spans="1:18" ht="14.1" customHeight="1" outlineLevel="3" x14ac:dyDescent="0.2">
      <c r="A198" s="2" t="s">
        <v>0</v>
      </c>
      <c r="B198" t="s">
        <v>11</v>
      </c>
      <c r="C198" t="s">
        <v>544</v>
      </c>
      <c r="D198" t="s">
        <v>41</v>
      </c>
      <c r="E198" s="3">
        <v>45470</v>
      </c>
      <c r="F198" t="s">
        <v>0</v>
      </c>
      <c r="G198" t="s">
        <v>0</v>
      </c>
      <c r="H198" s="4">
        <v>70356</v>
      </c>
      <c r="I198" t="s">
        <v>51</v>
      </c>
      <c r="J198" t="s">
        <v>544</v>
      </c>
      <c r="K198" t="s">
        <v>261</v>
      </c>
      <c r="L198" t="s">
        <v>184</v>
      </c>
      <c r="M198" t="s">
        <v>185</v>
      </c>
      <c r="N198" t="s">
        <v>8</v>
      </c>
      <c r="O198" s="4">
        <v>70356</v>
      </c>
      <c r="P198" t="s">
        <v>186</v>
      </c>
      <c r="Q198" t="s">
        <v>262</v>
      </c>
      <c r="R198" s="3">
        <v>45470</v>
      </c>
    </row>
    <row r="199" spans="1:18" ht="14.1" customHeight="1" outlineLevel="3" x14ac:dyDescent="0.2">
      <c r="A199" s="2" t="s">
        <v>0</v>
      </c>
      <c r="B199" t="s">
        <v>267</v>
      </c>
      <c r="C199" t="s">
        <v>545</v>
      </c>
      <c r="D199" t="s">
        <v>228</v>
      </c>
      <c r="E199" s="3">
        <v>45481</v>
      </c>
      <c r="F199" t="s">
        <v>0</v>
      </c>
      <c r="G199" t="s">
        <v>0</v>
      </c>
      <c r="H199" s="4">
        <v>2308.4299999999998</v>
      </c>
      <c r="I199" t="s">
        <v>51</v>
      </c>
      <c r="J199" t="s">
        <v>546</v>
      </c>
      <c r="K199" t="s">
        <v>275</v>
      </c>
      <c r="L199" t="s">
        <v>184</v>
      </c>
      <c r="M199" t="s">
        <v>185</v>
      </c>
      <c r="N199" t="s">
        <v>8</v>
      </c>
      <c r="O199" s="4">
        <v>2308.4299999999998</v>
      </c>
      <c r="P199" t="s">
        <v>186</v>
      </c>
      <c r="Q199" t="s">
        <v>276</v>
      </c>
      <c r="R199" s="3">
        <v>45481</v>
      </c>
    </row>
    <row r="200" spans="1:18" ht="14.1" customHeight="1" outlineLevel="3" x14ac:dyDescent="0.2">
      <c r="A200" s="2" t="s">
        <v>0</v>
      </c>
      <c r="B200" t="s">
        <v>267</v>
      </c>
      <c r="C200" t="s">
        <v>546</v>
      </c>
      <c r="D200" t="s">
        <v>228</v>
      </c>
      <c r="E200" s="3">
        <v>45481</v>
      </c>
      <c r="F200" t="s">
        <v>0</v>
      </c>
      <c r="G200" t="s">
        <v>0</v>
      </c>
      <c r="H200" s="4">
        <v>-2308.4299999999998</v>
      </c>
      <c r="I200" t="s">
        <v>51</v>
      </c>
      <c r="J200" t="s">
        <v>546</v>
      </c>
      <c r="K200" t="s">
        <v>275</v>
      </c>
      <c r="L200" t="s">
        <v>184</v>
      </c>
      <c r="M200" t="s">
        <v>185</v>
      </c>
      <c r="N200" t="s">
        <v>8</v>
      </c>
      <c r="O200" s="4">
        <v>-2308.4299999999998</v>
      </c>
      <c r="P200" t="s">
        <v>186</v>
      </c>
      <c r="Q200" t="s">
        <v>276</v>
      </c>
      <c r="R200" s="3">
        <v>45481</v>
      </c>
    </row>
    <row r="201" spans="1:18" ht="14.1" customHeight="1" outlineLevel="3" x14ac:dyDescent="0.2">
      <c r="A201" s="2" t="s">
        <v>0</v>
      </c>
      <c r="B201" t="s">
        <v>15</v>
      </c>
      <c r="C201" t="s">
        <v>547</v>
      </c>
      <c r="D201" t="s">
        <v>41</v>
      </c>
      <c r="E201" s="3">
        <v>45504</v>
      </c>
      <c r="F201" t="s">
        <v>0</v>
      </c>
      <c r="G201" t="s">
        <v>0</v>
      </c>
      <c r="H201" s="4">
        <v>70356</v>
      </c>
      <c r="I201" t="s">
        <v>51</v>
      </c>
      <c r="J201" t="s">
        <v>548</v>
      </c>
      <c r="K201" t="s">
        <v>549</v>
      </c>
      <c r="L201" t="s">
        <v>184</v>
      </c>
      <c r="M201" t="s">
        <v>185</v>
      </c>
      <c r="N201" t="s">
        <v>8</v>
      </c>
      <c r="O201" s="4">
        <v>70356</v>
      </c>
      <c r="P201" t="s">
        <v>186</v>
      </c>
      <c r="Q201" t="s">
        <v>550</v>
      </c>
      <c r="R201" s="3">
        <v>45504</v>
      </c>
    </row>
    <row r="202" spans="1:18" ht="14.1" customHeight="1" outlineLevel="3" x14ac:dyDescent="0.2">
      <c r="A202" s="2" t="s">
        <v>0</v>
      </c>
      <c r="B202" t="s">
        <v>15</v>
      </c>
      <c r="C202" t="s">
        <v>548</v>
      </c>
      <c r="D202" t="s">
        <v>41</v>
      </c>
      <c r="E202" s="3">
        <v>45504</v>
      </c>
      <c r="F202" t="s">
        <v>0</v>
      </c>
      <c r="G202" t="s">
        <v>0</v>
      </c>
      <c r="H202" s="4">
        <v>-70356</v>
      </c>
      <c r="I202" t="s">
        <v>51</v>
      </c>
      <c r="J202" t="s">
        <v>548</v>
      </c>
      <c r="K202" t="s">
        <v>549</v>
      </c>
      <c r="L202" t="s">
        <v>184</v>
      </c>
      <c r="M202" t="s">
        <v>185</v>
      </c>
      <c r="N202" t="s">
        <v>8</v>
      </c>
      <c r="O202" s="4">
        <v>-70356</v>
      </c>
      <c r="P202" t="s">
        <v>186</v>
      </c>
      <c r="Q202" t="s">
        <v>550</v>
      </c>
      <c r="R202" s="3">
        <v>45533</v>
      </c>
    </row>
    <row r="203" spans="1:18" ht="14.1" customHeight="1" outlineLevel="3" x14ac:dyDescent="0.2">
      <c r="A203" s="2" t="s">
        <v>0</v>
      </c>
      <c r="B203" t="s">
        <v>15</v>
      </c>
      <c r="C203" t="s">
        <v>551</v>
      </c>
      <c r="D203" t="s">
        <v>41</v>
      </c>
      <c r="E203" s="3">
        <v>45504</v>
      </c>
      <c r="F203" t="s">
        <v>0</v>
      </c>
      <c r="G203" t="s">
        <v>0</v>
      </c>
      <c r="H203" s="4">
        <v>-1721.38</v>
      </c>
      <c r="I203" t="s">
        <v>51</v>
      </c>
      <c r="J203" t="s">
        <v>552</v>
      </c>
      <c r="K203" t="s">
        <v>192</v>
      </c>
      <c r="L203" t="s">
        <v>184</v>
      </c>
      <c r="M203" t="s">
        <v>185</v>
      </c>
      <c r="N203" t="s">
        <v>8</v>
      </c>
      <c r="O203" s="4">
        <v>-1721.38</v>
      </c>
      <c r="P203" t="s">
        <v>186</v>
      </c>
      <c r="Q203" t="s">
        <v>193</v>
      </c>
      <c r="R203" s="3">
        <v>45533</v>
      </c>
    </row>
    <row r="204" spans="1:18" ht="14.1" customHeight="1" outlineLevel="3" x14ac:dyDescent="0.2">
      <c r="A204" s="2" t="s">
        <v>0</v>
      </c>
      <c r="B204" t="s">
        <v>15</v>
      </c>
      <c r="C204" t="s">
        <v>552</v>
      </c>
      <c r="D204" t="s">
        <v>41</v>
      </c>
      <c r="E204" s="3">
        <v>45504</v>
      </c>
      <c r="F204" t="s">
        <v>0</v>
      </c>
      <c r="G204" t="s">
        <v>0</v>
      </c>
      <c r="H204" s="4">
        <v>1721.38</v>
      </c>
      <c r="I204" t="s">
        <v>51</v>
      </c>
      <c r="J204" t="s">
        <v>552</v>
      </c>
      <c r="K204" t="s">
        <v>192</v>
      </c>
      <c r="L204" t="s">
        <v>184</v>
      </c>
      <c r="M204" t="s">
        <v>185</v>
      </c>
      <c r="N204" t="s">
        <v>8</v>
      </c>
      <c r="O204" s="4">
        <v>1721.38</v>
      </c>
      <c r="P204" t="s">
        <v>186</v>
      </c>
      <c r="Q204" t="s">
        <v>193</v>
      </c>
      <c r="R204" s="3">
        <v>45504</v>
      </c>
    </row>
    <row r="205" spans="1:18" ht="14.1" customHeight="1" outlineLevel="3" x14ac:dyDescent="0.2">
      <c r="A205" s="2" t="s">
        <v>0</v>
      </c>
      <c r="B205" t="s">
        <v>15</v>
      </c>
      <c r="C205" t="s">
        <v>553</v>
      </c>
      <c r="D205" t="s">
        <v>41</v>
      </c>
      <c r="E205" s="3">
        <v>45504</v>
      </c>
      <c r="F205" t="s">
        <v>0</v>
      </c>
      <c r="G205" t="s">
        <v>0</v>
      </c>
      <c r="H205" s="4">
        <v>70356</v>
      </c>
      <c r="I205" t="s">
        <v>51</v>
      </c>
      <c r="J205" t="s">
        <v>554</v>
      </c>
      <c r="K205" t="s">
        <v>549</v>
      </c>
      <c r="L205" t="s">
        <v>184</v>
      </c>
      <c r="M205" t="s">
        <v>185</v>
      </c>
      <c r="N205" t="s">
        <v>8</v>
      </c>
      <c r="O205" s="4">
        <v>70356</v>
      </c>
      <c r="P205" t="s">
        <v>186</v>
      </c>
      <c r="Q205" t="s">
        <v>550</v>
      </c>
      <c r="R205" s="3">
        <v>45504</v>
      </c>
    </row>
    <row r="206" spans="1:18" ht="14.1" customHeight="1" outlineLevel="3" x14ac:dyDescent="0.2">
      <c r="A206" s="2" t="s">
        <v>0</v>
      </c>
      <c r="B206" t="s">
        <v>15</v>
      </c>
      <c r="C206" t="s">
        <v>554</v>
      </c>
      <c r="D206" t="s">
        <v>41</v>
      </c>
      <c r="E206" s="3">
        <v>45504</v>
      </c>
      <c r="F206" t="s">
        <v>0</v>
      </c>
      <c r="G206" t="s">
        <v>0</v>
      </c>
      <c r="H206" s="4">
        <v>-70356</v>
      </c>
      <c r="I206" t="s">
        <v>51</v>
      </c>
      <c r="J206" t="s">
        <v>554</v>
      </c>
      <c r="K206" t="s">
        <v>549</v>
      </c>
      <c r="L206" t="s">
        <v>184</v>
      </c>
      <c r="M206" t="s">
        <v>185</v>
      </c>
      <c r="N206" t="s">
        <v>8</v>
      </c>
      <c r="O206" s="4">
        <v>-70356</v>
      </c>
      <c r="P206" t="s">
        <v>186</v>
      </c>
      <c r="Q206" t="s">
        <v>550</v>
      </c>
      <c r="R206" s="3">
        <v>45533</v>
      </c>
    </row>
    <row r="207" spans="1:18" ht="14.1" customHeight="1" outlineLevel="3" x14ac:dyDescent="0.2">
      <c r="A207" s="2" t="s">
        <v>0</v>
      </c>
      <c r="B207" t="s">
        <v>23</v>
      </c>
      <c r="C207" t="s">
        <v>555</v>
      </c>
      <c r="D207" t="s">
        <v>41</v>
      </c>
      <c r="E207" s="3">
        <v>45565</v>
      </c>
      <c r="F207" t="s">
        <v>0</v>
      </c>
      <c r="G207" t="s">
        <v>0</v>
      </c>
      <c r="H207" s="4">
        <v>-1844.39</v>
      </c>
      <c r="I207" t="s">
        <v>51</v>
      </c>
      <c r="J207" t="s">
        <v>556</v>
      </c>
      <c r="K207" t="s">
        <v>557</v>
      </c>
      <c r="L207" t="s">
        <v>184</v>
      </c>
      <c r="M207" t="s">
        <v>185</v>
      </c>
      <c r="N207" t="s">
        <v>8</v>
      </c>
      <c r="O207" s="4">
        <v>-1844.39</v>
      </c>
      <c r="P207" t="s">
        <v>186</v>
      </c>
      <c r="Q207" t="s">
        <v>487</v>
      </c>
      <c r="R207" s="3">
        <v>45594</v>
      </c>
    </row>
    <row r="208" spans="1:18" ht="14.1" customHeight="1" outlineLevel="3" x14ac:dyDescent="0.2">
      <c r="A208" s="2" t="s">
        <v>0</v>
      </c>
      <c r="B208" t="s">
        <v>23</v>
      </c>
      <c r="C208" t="s">
        <v>556</v>
      </c>
      <c r="D208" t="s">
        <v>41</v>
      </c>
      <c r="E208" s="3">
        <v>45565</v>
      </c>
      <c r="F208" t="s">
        <v>0</v>
      </c>
      <c r="G208" t="s">
        <v>0</v>
      </c>
      <c r="H208" s="4">
        <v>1844.39</v>
      </c>
      <c r="I208" t="s">
        <v>51</v>
      </c>
      <c r="J208" t="s">
        <v>556</v>
      </c>
      <c r="K208" t="s">
        <v>557</v>
      </c>
      <c r="L208" t="s">
        <v>184</v>
      </c>
      <c r="M208" t="s">
        <v>185</v>
      </c>
      <c r="N208" t="s">
        <v>8</v>
      </c>
      <c r="O208" s="4">
        <v>1844.39</v>
      </c>
      <c r="P208" t="s">
        <v>186</v>
      </c>
      <c r="Q208" t="s">
        <v>487</v>
      </c>
      <c r="R208" s="3">
        <v>45565</v>
      </c>
    </row>
    <row r="209" spans="1:18" outlineLevel="2" x14ac:dyDescent="0.2">
      <c r="A209" s="5" t="s">
        <v>111</v>
      </c>
      <c r="B209" s="5" t="s">
        <v>0</v>
      </c>
      <c r="C209" s="5" t="s">
        <v>0</v>
      </c>
      <c r="D209" s="5" t="s">
        <v>0</v>
      </c>
      <c r="E209" s="6"/>
      <c r="F209" s="5" t="s">
        <v>0</v>
      </c>
      <c r="G209" s="5" t="s">
        <v>0</v>
      </c>
      <c r="H209" s="7">
        <v>-160546.32</v>
      </c>
      <c r="I209" s="5" t="s">
        <v>51</v>
      </c>
      <c r="J209" s="5" t="s">
        <v>0</v>
      </c>
      <c r="K209" s="5" t="s">
        <v>0</v>
      </c>
      <c r="L209" s="5" t="s">
        <v>184</v>
      </c>
      <c r="M209" s="5" t="s">
        <v>0</v>
      </c>
      <c r="N209" s="5" t="s">
        <v>0</v>
      </c>
      <c r="O209" s="7">
        <v>-160546.32</v>
      </c>
      <c r="P209" s="5" t="s">
        <v>0</v>
      </c>
      <c r="Q209" s="5" t="s">
        <v>0</v>
      </c>
      <c r="R209" s="6"/>
    </row>
    <row r="210" spans="1:18" outlineLevel="1" x14ac:dyDescent="0.2">
      <c r="A210" s="5" t="s">
        <v>0</v>
      </c>
      <c r="B210" s="5" t="s">
        <v>0</v>
      </c>
      <c r="C210" s="5" t="s">
        <v>0</v>
      </c>
      <c r="D210" s="5" t="s">
        <v>0</v>
      </c>
      <c r="E210" s="6"/>
      <c r="F210" s="5" t="s">
        <v>0</v>
      </c>
      <c r="G210" s="5" t="s">
        <v>0</v>
      </c>
      <c r="H210" s="7">
        <v>-160546.32</v>
      </c>
      <c r="I210" s="5" t="s">
        <v>51</v>
      </c>
      <c r="J210" s="5" t="s">
        <v>0</v>
      </c>
      <c r="K210" s="5" t="s">
        <v>0</v>
      </c>
      <c r="L210" s="5" t="s">
        <v>184</v>
      </c>
      <c r="M210" s="5" t="s">
        <v>0</v>
      </c>
      <c r="N210" s="5" t="s">
        <v>0</v>
      </c>
      <c r="O210" s="7">
        <v>-160546.32</v>
      </c>
      <c r="P210" s="5" t="s">
        <v>0</v>
      </c>
      <c r="Q210" s="5" t="s">
        <v>0</v>
      </c>
      <c r="R210" s="6"/>
    </row>
    <row r="211" spans="1:18" ht="14.1" customHeight="1" outlineLevel="3" x14ac:dyDescent="0.2">
      <c r="A211" s="2" t="s">
        <v>0</v>
      </c>
      <c r="B211" t="s">
        <v>316</v>
      </c>
      <c r="C211" t="s">
        <v>558</v>
      </c>
      <c r="D211" t="s">
        <v>211</v>
      </c>
      <c r="E211" s="3">
        <v>45595</v>
      </c>
      <c r="F211" t="s">
        <v>0</v>
      </c>
      <c r="G211" t="s">
        <v>0</v>
      </c>
      <c r="H211" s="4">
        <v>1651.19</v>
      </c>
      <c r="I211" t="s">
        <v>51</v>
      </c>
      <c r="J211" t="s">
        <v>559</v>
      </c>
      <c r="K211" t="s">
        <v>319</v>
      </c>
      <c r="L211" t="s">
        <v>560</v>
      </c>
      <c r="M211" t="s">
        <v>0</v>
      </c>
      <c r="N211" t="s">
        <v>561</v>
      </c>
      <c r="O211" s="4">
        <v>1651.19</v>
      </c>
      <c r="P211" t="s">
        <v>562</v>
      </c>
      <c r="Q211" t="s">
        <v>320</v>
      </c>
      <c r="R211" s="3">
        <v>45595</v>
      </c>
    </row>
    <row r="212" spans="1:18" ht="14.1" customHeight="1" outlineLevel="3" x14ac:dyDescent="0.2">
      <c r="A212" s="2" t="s">
        <v>0</v>
      </c>
      <c r="B212" t="s">
        <v>103</v>
      </c>
      <c r="C212" t="s">
        <v>563</v>
      </c>
      <c r="D212" t="s">
        <v>54</v>
      </c>
      <c r="E212" s="3">
        <v>45595</v>
      </c>
      <c r="F212" t="s">
        <v>0</v>
      </c>
      <c r="G212" t="s">
        <v>0</v>
      </c>
      <c r="H212" s="4">
        <v>-1651.19</v>
      </c>
      <c r="I212" t="s">
        <v>51</v>
      </c>
      <c r="J212" t="s">
        <v>559</v>
      </c>
      <c r="K212" t="s">
        <v>319</v>
      </c>
      <c r="L212" t="s">
        <v>560</v>
      </c>
      <c r="M212" t="s">
        <v>0</v>
      </c>
      <c r="N212" t="s">
        <v>561</v>
      </c>
      <c r="O212" s="4">
        <v>-1651.19</v>
      </c>
      <c r="P212" t="s">
        <v>562</v>
      </c>
      <c r="Q212" t="s">
        <v>322</v>
      </c>
      <c r="R212" s="3">
        <v>45595</v>
      </c>
    </row>
    <row r="213" spans="1:18" ht="14.1" customHeight="1" outlineLevel="3" x14ac:dyDescent="0.2">
      <c r="A213" s="2" t="s">
        <v>0</v>
      </c>
      <c r="B213" t="s">
        <v>564</v>
      </c>
      <c r="C213" t="s">
        <v>565</v>
      </c>
      <c r="D213" t="s">
        <v>41</v>
      </c>
      <c r="E213" s="3">
        <v>45580</v>
      </c>
      <c r="F213" t="s">
        <v>0</v>
      </c>
      <c r="G213" t="s">
        <v>0</v>
      </c>
      <c r="H213" s="4">
        <v>-1651.19</v>
      </c>
      <c r="I213" t="s">
        <v>51</v>
      </c>
      <c r="J213" t="s">
        <v>566</v>
      </c>
      <c r="K213" t="s">
        <v>567</v>
      </c>
      <c r="L213" t="s">
        <v>560</v>
      </c>
      <c r="M213" t="s">
        <v>0</v>
      </c>
      <c r="N213" t="s">
        <v>561</v>
      </c>
      <c r="O213" s="4">
        <v>-1651.19</v>
      </c>
      <c r="P213" t="s">
        <v>562</v>
      </c>
      <c r="Q213" t="s">
        <v>568</v>
      </c>
      <c r="R213" s="3">
        <v>45593</v>
      </c>
    </row>
    <row r="214" spans="1:18" ht="14.1" customHeight="1" outlineLevel="3" x14ac:dyDescent="0.2">
      <c r="A214" s="2" t="s">
        <v>0</v>
      </c>
      <c r="B214" t="s">
        <v>316</v>
      </c>
      <c r="C214" t="s">
        <v>566</v>
      </c>
      <c r="D214" t="s">
        <v>332</v>
      </c>
      <c r="E214" s="3">
        <v>45595</v>
      </c>
      <c r="F214" t="s">
        <v>0</v>
      </c>
      <c r="G214" t="s">
        <v>0</v>
      </c>
      <c r="H214" s="4">
        <v>1651.19</v>
      </c>
      <c r="I214" t="s">
        <v>51</v>
      </c>
      <c r="J214" t="s">
        <v>566</v>
      </c>
      <c r="K214" t="s">
        <v>0</v>
      </c>
      <c r="L214" t="s">
        <v>560</v>
      </c>
      <c r="M214" t="s">
        <v>0</v>
      </c>
      <c r="N214" t="s">
        <v>561</v>
      </c>
      <c r="O214" s="4">
        <v>1651.19</v>
      </c>
      <c r="P214" t="s">
        <v>562</v>
      </c>
      <c r="Q214" t="s">
        <v>0</v>
      </c>
      <c r="R214" s="3">
        <v>45595</v>
      </c>
    </row>
    <row r="215" spans="1:18" ht="14.1" customHeight="1" outlineLevel="3" x14ac:dyDescent="0.2">
      <c r="A215" s="2" t="s">
        <v>0</v>
      </c>
      <c r="B215" t="s">
        <v>569</v>
      </c>
      <c r="C215" t="s">
        <v>570</v>
      </c>
      <c r="D215" t="s">
        <v>41</v>
      </c>
      <c r="E215" s="3">
        <v>45490</v>
      </c>
      <c r="F215" t="s">
        <v>0</v>
      </c>
      <c r="G215" t="s">
        <v>0</v>
      </c>
      <c r="H215" s="4">
        <v>-615</v>
      </c>
      <c r="I215" t="s">
        <v>51</v>
      </c>
      <c r="J215" t="s">
        <v>571</v>
      </c>
      <c r="K215" t="s">
        <v>572</v>
      </c>
      <c r="L215" t="s">
        <v>560</v>
      </c>
      <c r="M215" t="s">
        <v>0</v>
      </c>
      <c r="N215" t="s">
        <v>561</v>
      </c>
      <c r="O215" s="4">
        <v>-615</v>
      </c>
      <c r="P215" t="s">
        <v>562</v>
      </c>
      <c r="Q215" t="s">
        <v>573</v>
      </c>
      <c r="R215" s="3">
        <v>45503</v>
      </c>
    </row>
    <row r="216" spans="1:18" ht="14.1" customHeight="1" outlineLevel="3" x14ac:dyDescent="0.2">
      <c r="A216" s="2" t="s">
        <v>0</v>
      </c>
      <c r="B216" t="s">
        <v>15</v>
      </c>
      <c r="C216" t="s">
        <v>571</v>
      </c>
      <c r="D216" t="s">
        <v>211</v>
      </c>
      <c r="E216" s="3">
        <v>45504</v>
      </c>
      <c r="F216" t="s">
        <v>0</v>
      </c>
      <c r="G216" t="s">
        <v>0</v>
      </c>
      <c r="H216" s="4">
        <v>615</v>
      </c>
      <c r="I216" t="s">
        <v>51</v>
      </c>
      <c r="J216" t="s">
        <v>571</v>
      </c>
      <c r="K216" t="s">
        <v>574</v>
      </c>
      <c r="L216" t="s">
        <v>560</v>
      </c>
      <c r="M216" t="s">
        <v>0</v>
      </c>
      <c r="N216" t="s">
        <v>561</v>
      </c>
      <c r="O216" s="4">
        <v>615</v>
      </c>
      <c r="P216" t="s">
        <v>562</v>
      </c>
      <c r="Q216" t="s">
        <v>248</v>
      </c>
      <c r="R216" s="3">
        <v>45504</v>
      </c>
    </row>
    <row r="217" spans="1:18" outlineLevel="2" x14ac:dyDescent="0.2">
      <c r="A217" s="5" t="s">
        <v>111</v>
      </c>
      <c r="B217" s="5" t="s">
        <v>0</v>
      </c>
      <c r="C217" s="5" t="s">
        <v>0</v>
      </c>
      <c r="D217" s="5" t="s">
        <v>0</v>
      </c>
      <c r="E217" s="6"/>
      <c r="F217" s="5" t="s">
        <v>0</v>
      </c>
      <c r="G217" s="5" t="s">
        <v>0</v>
      </c>
      <c r="H217" s="7">
        <v>0</v>
      </c>
      <c r="I217" s="5" t="s">
        <v>51</v>
      </c>
      <c r="J217" s="5" t="s">
        <v>0</v>
      </c>
      <c r="K217" s="5" t="s">
        <v>0</v>
      </c>
      <c r="L217" s="5" t="s">
        <v>560</v>
      </c>
      <c r="M217" s="5" t="s">
        <v>0</v>
      </c>
      <c r="N217" s="5" t="s">
        <v>0</v>
      </c>
      <c r="O217" s="7">
        <v>0</v>
      </c>
      <c r="P217" s="5" t="s">
        <v>0</v>
      </c>
      <c r="Q217" s="5" t="s">
        <v>0</v>
      </c>
      <c r="R217" s="6"/>
    </row>
    <row r="218" spans="1:18" outlineLevel="1" x14ac:dyDescent="0.2">
      <c r="A218" s="5" t="s">
        <v>0</v>
      </c>
      <c r="B218" s="5" t="s">
        <v>0</v>
      </c>
      <c r="C218" s="5" t="s">
        <v>0</v>
      </c>
      <c r="D218" s="5" t="s">
        <v>0</v>
      </c>
      <c r="E218" s="6"/>
      <c r="F218" s="5" t="s">
        <v>0</v>
      </c>
      <c r="G218" s="5" t="s">
        <v>0</v>
      </c>
      <c r="H218" s="7">
        <v>0</v>
      </c>
      <c r="I218" s="5" t="s">
        <v>51</v>
      </c>
      <c r="J218" s="5" t="s">
        <v>0</v>
      </c>
      <c r="K218" s="5" t="s">
        <v>0</v>
      </c>
      <c r="L218" s="5" t="s">
        <v>560</v>
      </c>
      <c r="M218" s="5" t="s">
        <v>0</v>
      </c>
      <c r="N218" s="5" t="s">
        <v>0</v>
      </c>
      <c r="O218" s="7">
        <v>0</v>
      </c>
      <c r="P218" s="5" t="s">
        <v>0</v>
      </c>
      <c r="Q218" s="5" t="s">
        <v>0</v>
      </c>
      <c r="R218" s="6"/>
    </row>
    <row r="219" spans="1:18" x14ac:dyDescent="0.2">
      <c r="A219" s="9" t="s">
        <v>0</v>
      </c>
      <c r="B219" s="9" t="s">
        <v>0</v>
      </c>
      <c r="C219" s="9" t="s">
        <v>0</v>
      </c>
      <c r="D219" s="9" t="s">
        <v>0</v>
      </c>
      <c r="E219" s="10"/>
      <c r="F219" s="9" t="s">
        <v>0</v>
      </c>
      <c r="G219" s="9" t="s">
        <v>0</v>
      </c>
      <c r="H219" s="11">
        <v>-151545.63</v>
      </c>
      <c r="I219" s="9" t="s">
        <v>4</v>
      </c>
      <c r="J219" s="9" t="s">
        <v>0</v>
      </c>
      <c r="K219" s="9" t="s">
        <v>0</v>
      </c>
      <c r="L219" s="9" t="s">
        <v>0</v>
      </c>
      <c r="M219" s="9" t="s">
        <v>0</v>
      </c>
      <c r="N219" s="9" t="s">
        <v>0</v>
      </c>
      <c r="O219" s="11">
        <v>-804725.04</v>
      </c>
      <c r="P219" s="9" t="s">
        <v>0</v>
      </c>
      <c r="Q219" s="9" t="s">
        <v>0</v>
      </c>
      <c r="R219" s="10"/>
    </row>
    <row r="220" spans="1:18" x14ac:dyDescent="0.2">
      <c r="A220" s="9" t="s">
        <v>0</v>
      </c>
      <c r="B220" s="9" t="s">
        <v>0</v>
      </c>
      <c r="C220" s="9" t="s">
        <v>0</v>
      </c>
      <c r="D220" s="9" t="s">
        <v>0</v>
      </c>
      <c r="E220" s="10"/>
      <c r="F220" s="9" t="s">
        <v>0</v>
      </c>
      <c r="G220" s="9" t="s">
        <v>0</v>
      </c>
      <c r="H220" s="11">
        <v>-160537.04999999999</v>
      </c>
      <c r="I220" s="9" t="s">
        <v>51</v>
      </c>
      <c r="J220" s="9" t="s">
        <v>0</v>
      </c>
      <c r="K220" s="9" t="s">
        <v>0</v>
      </c>
      <c r="L220" s="9" t="s">
        <v>0</v>
      </c>
      <c r="M220" s="9" t="s">
        <v>0</v>
      </c>
      <c r="N220" s="9" t="s">
        <v>0</v>
      </c>
      <c r="O220" s="12"/>
      <c r="P220" s="9" t="s">
        <v>0</v>
      </c>
      <c r="Q220" s="9" t="s">
        <v>0</v>
      </c>
      <c r="R220" s="10"/>
    </row>
  </sheetData>
  <autoFilter ref="A1:R1" xr:uid="{00000000-0001-0000-0000-000000000000}"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4" ma:contentTypeDescription="Utwórz nowy dokument." ma:contentTypeScope="" ma:versionID="46e9b399afcb20ad816260eeb634360a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ef6f214e383761d418f94f1e0e2c64c2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FC08F7C0-3D35-466D-B322-516927A7EAED}"/>
</file>

<file path=customXml/itemProps2.xml><?xml version="1.0" encoding="utf-8"?>
<ds:datastoreItem xmlns:ds="http://schemas.openxmlformats.org/officeDocument/2006/customXml" ds:itemID="{CA69E188-28FF-48B9-9CC6-C685AF3BA7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5DCA92-7997-4C02-BADD-94DCC9B7E321}">
  <ds:schemaRefs>
    <ds:schemaRef ds:uri="http://schemas.microsoft.com/office/2006/metadata/properties"/>
    <ds:schemaRef ds:uri="http://schemas.microsoft.com/office/infopath/2007/PartnerControls"/>
    <ds:schemaRef ds:uri="4f31ca19-41c7-4ecc-aad1-2101d34ef018"/>
    <ds:schemaRef ds:uri="3ef33a18-a6bc-46a5-a303-fb96e2d6c95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Rhenus Warehousing</vt:lpstr>
      <vt:lpstr>Rhenus Office Systems P</vt:lpstr>
      <vt:lpstr>Rhenus Assets &amp; Services</vt:lpstr>
      <vt:lpstr>Rhenus SE &amp;Co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created xsi:type="dcterms:W3CDTF">2025-08-11T08:15:59Z</dcterms:created>
  <dcterms:modified xsi:type="dcterms:W3CDTF">2025-08-11T08:15:59Z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0x0101005CD620008A6A394A899FFF1D3A0DD3D2</vt:lpwstr>
  </property>
  <property fmtid="{D5CDD505-2E9C-101B-9397-08002B2CF9AE}" pid="3" name="MediaServiceImageTags">
    <vt:lpwstr/>
  </property>
</Properties>
</file>